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>
    <definedName name="fa">'Sheet1'!$B$32</definedName>
    <definedName name="fb">'Sheet1'!$C$32</definedName>
    <definedName name="fc">'Sheet1'!$D$32</definedName>
    <definedName name="fpa">'Sheet1'!$B$30</definedName>
    <definedName name="fpb">'Sheet1'!$C$30</definedName>
    <definedName name="fta">'Sheet1'!$B$35</definedName>
    <definedName name="ftb">'Sheet1'!$C$35</definedName>
    <definedName name="ftc">'Sheet1'!$D$35</definedName>
    <definedName name="ftd">'Sheet1'!$E$35</definedName>
    <definedName name="ga">'Sheet1'!$F$32</definedName>
    <definedName name="gb">'Sheet1'!$G$32</definedName>
    <definedName name="gc">'Sheet1'!$H$32</definedName>
    <definedName name="gpa">'Sheet1'!$F$30</definedName>
    <definedName name="gpb">'Sheet1'!$G$30</definedName>
    <definedName name="gta">'Sheet1'!$F$35</definedName>
    <definedName name="gtb">'Sheet1'!$G$35</definedName>
    <definedName name="gtc">'Sheet1'!$H$35</definedName>
    <definedName name="gtd">'Sheet1'!$I$35</definedName>
    <definedName name="ha">'Sheet1'!$J$32</definedName>
    <definedName name="hb">'Sheet1'!$K$32</definedName>
    <definedName name="hc">'Sheet1'!$L$32</definedName>
    <definedName name="hpa">'Sheet1'!$J$30</definedName>
    <definedName name="hpb">'Sheet1'!$K$30</definedName>
    <definedName name="hta">'Sheet1'!$J$35</definedName>
    <definedName name="htb">'Sheet1'!$K$35</definedName>
    <definedName name="htc">'Sheet1'!$L$35</definedName>
    <definedName name="htd">'Sheet1'!$M$35</definedName>
    <definedName name="lp">'Sheet1'!$N$28</definedName>
  </definedNames>
  <calcPr fullCalcOnLoad="1"/>
</workbook>
</file>

<file path=xl/sharedStrings.xml><?xml version="1.0" encoding="utf-8"?>
<sst xmlns="http://schemas.openxmlformats.org/spreadsheetml/2006/main" count="88" uniqueCount="38">
  <si>
    <t>a</t>
  </si>
  <si>
    <t>b</t>
  </si>
  <si>
    <t>c</t>
  </si>
  <si>
    <t>d</t>
  </si>
  <si>
    <t>e</t>
  </si>
  <si>
    <t>f</t>
  </si>
  <si>
    <t>x</t>
  </si>
  <si>
    <t>f1</t>
  </si>
  <si>
    <t>f2</t>
  </si>
  <si>
    <t>f3</t>
  </si>
  <si>
    <t>LEPTEK</t>
  </si>
  <si>
    <t>ax</t>
  </si>
  <si>
    <t>f(x)+a</t>
  </si>
  <si>
    <t>a*g(x)</t>
  </si>
  <si>
    <t>a*f(x)</t>
  </si>
  <si>
    <t>g(x)+a</t>
  </si>
  <si>
    <t>a*h(x)</t>
  </si>
  <si>
    <t>h(x)+a</t>
  </si>
  <si>
    <t>egyutthatok</t>
  </si>
  <si>
    <t>hatvanykitevok</t>
  </si>
  <si>
    <t>transzformaciok</t>
  </si>
  <si>
    <t>intervallumok</t>
  </si>
  <si>
    <t>ax-b</t>
  </si>
  <si>
    <t>PARABOLA</t>
  </si>
  <si>
    <t>A</t>
  </si>
  <si>
    <t>xA</t>
  </si>
  <si>
    <t>yA</t>
  </si>
  <si>
    <t>B</t>
  </si>
  <si>
    <t>xB</t>
  </si>
  <si>
    <t>yB</t>
  </si>
  <si>
    <t>C</t>
  </si>
  <si>
    <t>xC</t>
  </si>
  <si>
    <t>yC</t>
  </si>
  <si>
    <t>mAB</t>
  </si>
  <si>
    <t>mAC</t>
  </si>
  <si>
    <t>mBC</t>
  </si>
  <si>
    <t>EGYENES</t>
  </si>
  <si>
    <t>ADOTT PONTOKON ATMENO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</si>
</sst>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15"/>
      <name val="Arial"/>
      <family val="0"/>
    </font>
    <font>
      <sz val="10"/>
      <color indexed="9"/>
      <name val="Arial"/>
      <family val="2"/>
    </font>
    <font>
      <sz val="10"/>
      <color indexed="12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Font="1" applyBorder="1" applyAlignment="1">
      <alignment horizontal="right"/>
    </xf>
    <xf numFmtId="0" fontId="0" fillId="2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2" fillId="2" borderId="1" xfId="0" applyFont="1" applyFill="1" applyBorder="1" applyAlignment="1">
      <alignment/>
    </xf>
    <xf numFmtId="0" fontId="0" fillId="3" borderId="0" xfId="0" applyFill="1" applyAlignment="1">
      <alignment/>
    </xf>
    <xf numFmtId="0" fontId="0" fillId="3" borderId="1" xfId="0" applyFont="1" applyFill="1" applyBorder="1" applyAlignment="1">
      <alignment/>
    </xf>
    <xf numFmtId="0" fontId="0" fillId="3" borderId="1" xfId="0" applyFont="1" applyFill="1" applyBorder="1" applyAlignment="1">
      <alignment horizontal="right"/>
    </xf>
    <xf numFmtId="0" fontId="0" fillId="4" borderId="0" xfId="0" applyFill="1" applyAlignment="1">
      <alignment/>
    </xf>
    <xf numFmtId="0" fontId="0" fillId="4" borderId="1" xfId="0" applyFont="1" applyFill="1" applyBorder="1" applyAlignment="1">
      <alignment/>
    </xf>
    <xf numFmtId="0" fontId="0" fillId="4" borderId="1" xfId="0" applyFont="1" applyFill="1" applyBorder="1" applyAlignment="1">
      <alignment horizontal="right"/>
    </xf>
    <xf numFmtId="0" fontId="0" fillId="5" borderId="0" xfId="0" applyFill="1" applyAlignment="1">
      <alignment/>
    </xf>
    <xf numFmtId="0" fontId="0" fillId="5" borderId="1" xfId="0" applyFont="1" applyFill="1" applyBorder="1" applyAlignment="1">
      <alignment/>
    </xf>
    <xf numFmtId="0" fontId="0" fillId="5" borderId="1" xfId="0" applyFont="1" applyFill="1" applyBorder="1" applyAlignment="1">
      <alignment horizontal="right"/>
    </xf>
    <xf numFmtId="0" fontId="3" fillId="6" borderId="1" xfId="0" applyFont="1" applyFill="1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7" borderId="0" xfId="0" applyFont="1" applyFill="1" applyAlignment="1">
      <alignment/>
    </xf>
    <xf numFmtId="0" fontId="2" fillId="2" borderId="0" xfId="0" applyFont="1" applyFill="1" applyAlignment="1">
      <alignment/>
    </xf>
    <xf numFmtId="0" fontId="0" fillId="6" borderId="0" xfId="0" applyFill="1" applyAlignment="1">
      <alignment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0" fontId="0" fillId="10" borderId="0" xfId="0" applyFill="1" applyAlignment="1">
      <alignment/>
    </xf>
    <xf numFmtId="0" fontId="0" fillId="2" borderId="0" xfId="0" applyFill="1" applyAlignment="1">
      <alignment/>
    </xf>
    <xf numFmtId="0" fontId="2" fillId="10" borderId="0" xfId="0" applyFont="1" applyFill="1" applyAlignment="1">
      <alignment/>
    </xf>
    <xf numFmtId="0" fontId="2" fillId="7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0080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Sheet1!$B$40:$B$2040</c:f>
              <c:numCache/>
            </c:numRef>
          </c:xVal>
          <c:yVal>
            <c:numRef>
              <c:f>Sheet1!$C$40:$C$2040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99CC"/>
                </a:solidFill>
              </a:ln>
            </c:spPr>
          </c:marker>
          <c:xVal>
            <c:numRef>
              <c:f>Sheet1!$B$40:$B$2040</c:f>
              <c:numCache/>
            </c:numRef>
          </c:xVal>
          <c:yVal>
            <c:numRef>
              <c:f>Sheet1!$D$40:$D$2040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Sheet1!$B$40:$B$2040</c:f>
              <c:numCache/>
            </c:numRef>
          </c:xVal>
          <c:yVal>
            <c:numRef>
              <c:f>Sheet1!$E$40:$E$2040</c:f>
              <c:numCache/>
            </c:numRef>
          </c:yVal>
          <c:smooth val="0"/>
        </c:ser>
        <c:ser>
          <c:idx val="3"/>
          <c:order val="3"/>
          <c:spPr>
            <a:ln w="3175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333300"/>
                </a:solidFill>
              </a:ln>
            </c:spPr>
          </c:marker>
          <c:xVal>
            <c:numRef>
              <c:f>Sheet1!$B$40:$B$2040</c:f>
              <c:numCache/>
            </c:numRef>
          </c:xVal>
          <c:yVal>
            <c:numRef>
              <c:f>Sheet1!$F$40:$F$2040</c:f>
              <c:numCache/>
            </c:numRef>
          </c:yVal>
          <c:smooth val="0"/>
        </c:ser>
        <c:axId val="53774662"/>
        <c:axId val="14209911"/>
      </c:scatterChart>
      <c:valAx>
        <c:axId val="53774662"/>
        <c:scaling>
          <c:orientation val="minMax"/>
          <c:max val="10"/>
          <c:min val="-10"/>
        </c:scaling>
        <c:axPos val="b"/>
        <c:majorGridlines>
          <c:spPr>
            <a:ln w="3175">
              <a:solidFill/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4209911"/>
        <c:crosses val="autoZero"/>
        <c:crossBetween val="midCat"/>
        <c:dispUnits/>
        <c:majorUnit val="2"/>
      </c:valAx>
      <c:valAx>
        <c:axId val="14209911"/>
        <c:scaling>
          <c:orientation val="minMax"/>
          <c:max val="50"/>
          <c:min val="-30"/>
        </c:scaling>
        <c:axPos val="l"/>
        <c:majorGridlines>
          <c:spPr>
            <a:ln w="3175">
              <a:solidFill/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3774662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0</xdr:row>
      <xdr:rowOff>0</xdr:rowOff>
    </xdr:from>
    <xdr:to>
      <xdr:col>13</xdr:col>
      <xdr:colOff>438150</xdr:colOff>
      <xdr:row>25</xdr:row>
      <xdr:rowOff>133350</xdr:rowOff>
    </xdr:to>
    <xdr:graphicFrame>
      <xdr:nvGraphicFramePr>
        <xdr:cNvPr id="1" name="Chart 4"/>
        <xdr:cNvGraphicFramePr/>
      </xdr:nvGraphicFramePr>
      <xdr:xfrm>
        <a:off x="523875" y="0"/>
        <a:ext cx="859155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7:N2040"/>
  <sheetViews>
    <sheetView tabSelected="1" workbookViewId="0" topLeftCell="A1">
      <selection activeCell="K28" sqref="K28"/>
    </sheetView>
  </sheetViews>
  <sheetFormatPr defaultColWidth="9.140625" defaultRowHeight="12.75"/>
  <cols>
    <col min="1" max="1" width="13.57421875" style="0" customWidth="1"/>
    <col min="2" max="2" width="10.00390625" style="0" customWidth="1"/>
    <col min="3" max="3" width="8.421875" style="0" bestFit="1" customWidth="1"/>
    <col min="5" max="5" width="10.421875" style="0" customWidth="1"/>
    <col min="8" max="8" width="9.7109375" style="0" customWidth="1"/>
    <col min="9" max="9" width="10.8515625" style="0" customWidth="1"/>
    <col min="11" max="11" width="9.7109375" style="0" customWidth="1"/>
    <col min="12" max="12" width="10.00390625" style="0" customWidth="1"/>
    <col min="13" max="13" width="10.8515625" style="0" customWidth="1"/>
    <col min="14" max="14" width="7.421875" style="0" customWidth="1"/>
  </cols>
  <sheetData>
    <row r="27" spans="2:11" ht="12.75">
      <c r="B27">
        <v>0</v>
      </c>
      <c r="C27">
        <v>44</v>
      </c>
      <c r="F27">
        <v>44</v>
      </c>
      <c r="G27">
        <v>50</v>
      </c>
      <c r="H27">
        <v>50</v>
      </c>
      <c r="J27">
        <v>50</v>
      </c>
      <c r="K27">
        <v>60</v>
      </c>
    </row>
    <row r="28" spans="2:14" s="15" customFormat="1" ht="12.75">
      <c r="B28" s="15" t="s">
        <v>0</v>
      </c>
      <c r="C28" s="15" t="s">
        <v>1</v>
      </c>
      <c r="F28" s="15" t="s">
        <v>2</v>
      </c>
      <c r="G28" s="15" t="s">
        <v>3</v>
      </c>
      <c r="J28" s="15" t="s">
        <v>4</v>
      </c>
      <c r="K28" s="15" t="s">
        <v>5</v>
      </c>
      <c r="N28" s="16">
        <f>N29</f>
        <v>0.5</v>
      </c>
    </row>
    <row r="29" spans="1:14" ht="12.75">
      <c r="A29" t="s">
        <v>21</v>
      </c>
      <c r="B29" s="6">
        <f>-20+lp*B27</f>
        <v>-20</v>
      </c>
      <c r="C29" s="6">
        <f>-20+lp*C27</f>
        <v>2</v>
      </c>
      <c r="D29" s="5"/>
      <c r="E29" s="5"/>
      <c r="F29" s="6">
        <f>-20+lp*F27</f>
        <v>2</v>
      </c>
      <c r="G29" s="6">
        <f>-20+lp*G27</f>
        <v>5</v>
      </c>
      <c r="H29" s="8"/>
      <c r="I29" s="8"/>
      <c r="J29" s="6">
        <f>-20+lp*J27</f>
        <v>5</v>
      </c>
      <c r="K29" s="6">
        <f>-20+lp*K27</f>
        <v>10</v>
      </c>
      <c r="L29" s="11"/>
      <c r="M29" s="14" t="s">
        <v>10</v>
      </c>
      <c r="N29" s="14">
        <v>0.5</v>
      </c>
    </row>
    <row r="30" spans="1:13" s="3" customFormat="1" ht="12.75">
      <c r="A30" s="3" t="s">
        <v>19</v>
      </c>
      <c r="B30" s="6">
        <v>2</v>
      </c>
      <c r="C30" s="6">
        <v>1</v>
      </c>
      <c r="D30" s="6"/>
      <c r="E30" s="6"/>
      <c r="F30" s="9">
        <v>2</v>
      </c>
      <c r="G30" s="9">
        <v>1</v>
      </c>
      <c r="H30" s="9"/>
      <c r="I30" s="9"/>
      <c r="J30" s="12">
        <v>2</v>
      </c>
      <c r="K30" s="12">
        <v>1</v>
      </c>
      <c r="L30" s="12"/>
      <c r="M30" s="12"/>
    </row>
    <row r="31" spans="2:13" s="1" customFormat="1" ht="12.75">
      <c r="B31" s="7" t="s">
        <v>0</v>
      </c>
      <c r="C31" s="7" t="s">
        <v>1</v>
      </c>
      <c r="D31" s="7" t="s">
        <v>2</v>
      </c>
      <c r="E31" s="7"/>
      <c r="F31" s="10" t="s">
        <v>0</v>
      </c>
      <c r="G31" s="10" t="s">
        <v>1</v>
      </c>
      <c r="H31" s="10" t="s">
        <v>2</v>
      </c>
      <c r="I31" s="10"/>
      <c r="J31" s="13" t="s">
        <v>0</v>
      </c>
      <c r="K31" s="13" t="s">
        <v>1</v>
      </c>
      <c r="L31" s="13" t="s">
        <v>2</v>
      </c>
      <c r="M31" s="13"/>
    </row>
    <row r="32" spans="1:13" s="3" customFormat="1" ht="12.75">
      <c r="A32" s="3" t="s">
        <v>18</v>
      </c>
      <c r="B32" s="6">
        <f>-20+lp*B33</f>
        <v>-1</v>
      </c>
      <c r="C32" s="6">
        <f>-20+lp*C33</f>
        <v>0</v>
      </c>
      <c r="D32" s="6">
        <f>-20+lp*D33</f>
        <v>9</v>
      </c>
      <c r="E32" s="6"/>
      <c r="F32" s="9">
        <f aca="true" t="shared" si="0" ref="F32:L32">-20+lp*F33</f>
        <v>0</v>
      </c>
      <c r="G32" s="9">
        <f t="shared" si="0"/>
        <v>8</v>
      </c>
      <c r="H32" s="9">
        <f t="shared" si="0"/>
        <v>-11</v>
      </c>
      <c r="I32" s="9"/>
      <c r="J32" s="12">
        <f t="shared" si="0"/>
        <v>0</v>
      </c>
      <c r="K32" s="12">
        <f t="shared" si="0"/>
        <v>-1</v>
      </c>
      <c r="L32" s="12">
        <f t="shared" si="0"/>
        <v>34</v>
      </c>
      <c r="M32" s="12"/>
    </row>
    <row r="33" spans="2:12" s="4" customFormat="1" ht="12.75">
      <c r="B33" s="4">
        <v>38</v>
      </c>
      <c r="C33" s="4">
        <v>40</v>
      </c>
      <c r="D33" s="4">
        <v>58</v>
      </c>
      <c r="F33" s="4">
        <v>40</v>
      </c>
      <c r="G33" s="4">
        <v>56</v>
      </c>
      <c r="H33" s="4">
        <v>18</v>
      </c>
      <c r="J33" s="4">
        <v>40</v>
      </c>
      <c r="K33" s="4">
        <v>38</v>
      </c>
      <c r="L33" s="4">
        <v>108</v>
      </c>
    </row>
    <row r="34" spans="2:13" s="1" customFormat="1" ht="12.75">
      <c r="B34" s="7" t="s">
        <v>11</v>
      </c>
      <c r="C34" s="7" t="s">
        <v>22</v>
      </c>
      <c r="D34" s="7" t="s">
        <v>14</v>
      </c>
      <c r="E34" s="7" t="s">
        <v>12</v>
      </c>
      <c r="F34" s="10" t="s">
        <v>11</v>
      </c>
      <c r="G34" s="10" t="s">
        <v>22</v>
      </c>
      <c r="H34" s="10" t="s">
        <v>13</v>
      </c>
      <c r="I34" s="10" t="s">
        <v>15</v>
      </c>
      <c r="J34" s="13" t="s">
        <v>11</v>
      </c>
      <c r="K34" s="13" t="s">
        <v>22</v>
      </c>
      <c r="L34" s="13" t="s">
        <v>16</v>
      </c>
      <c r="M34" s="13" t="s">
        <v>17</v>
      </c>
    </row>
    <row r="35" spans="1:13" s="2" customFormat="1" ht="12.75">
      <c r="A35" s="2" t="s">
        <v>20</v>
      </c>
      <c r="B35" s="6">
        <f>-20+lp*B36</f>
        <v>1</v>
      </c>
      <c r="C35" s="6">
        <f>-20+lp*C36</f>
        <v>0</v>
      </c>
      <c r="D35" s="6">
        <f>-20+lp*D36</f>
        <v>1</v>
      </c>
      <c r="E35" s="6">
        <f aca="true" t="shared" si="1" ref="E35:M35">-20+lp*E36</f>
        <v>0</v>
      </c>
      <c r="F35" s="9">
        <f t="shared" si="1"/>
        <v>1</v>
      </c>
      <c r="G35" s="9">
        <f t="shared" si="1"/>
        <v>0</v>
      </c>
      <c r="H35" s="9">
        <f t="shared" si="1"/>
        <v>1</v>
      </c>
      <c r="I35" s="9">
        <f t="shared" si="1"/>
        <v>0</v>
      </c>
      <c r="J35" s="12">
        <f t="shared" si="1"/>
        <v>1</v>
      </c>
      <c r="K35" s="12">
        <f t="shared" si="1"/>
        <v>0</v>
      </c>
      <c r="L35" s="12">
        <f t="shared" si="1"/>
        <v>1</v>
      </c>
      <c r="M35" s="12">
        <f t="shared" si="1"/>
        <v>0</v>
      </c>
    </row>
    <row r="36" spans="2:13" s="4" customFormat="1" ht="12.75">
      <c r="B36" s="4">
        <v>42</v>
      </c>
      <c r="C36" s="4">
        <v>40</v>
      </c>
      <c r="D36" s="4">
        <v>42</v>
      </c>
      <c r="E36" s="4">
        <v>40</v>
      </c>
      <c r="F36" s="4">
        <v>42</v>
      </c>
      <c r="G36" s="4">
        <v>40</v>
      </c>
      <c r="H36" s="4">
        <v>42</v>
      </c>
      <c r="I36" s="4">
        <v>40</v>
      </c>
      <c r="J36" s="4">
        <v>42</v>
      </c>
      <c r="K36" s="4">
        <v>40</v>
      </c>
      <c r="L36" s="4">
        <v>42</v>
      </c>
      <c r="M36" s="4">
        <v>40</v>
      </c>
    </row>
    <row r="37" s="3" customFormat="1" ht="12.75"/>
    <row r="38" s="3" customFormat="1" ht="12.75"/>
    <row r="39" spans="2:6" ht="12.75">
      <c r="B39" t="s">
        <v>6</v>
      </c>
      <c r="C39" t="s">
        <v>7</v>
      </c>
      <c r="D39" t="s">
        <v>8</v>
      </c>
      <c r="E39" t="s">
        <v>9</v>
      </c>
      <c r="F39">
        <v>0</v>
      </c>
    </row>
    <row r="40" spans="2:6" ht="12.75">
      <c r="B40">
        <v>-20</v>
      </c>
      <c r="C40">
        <f aca="true" t="shared" si="2" ref="C40:C103">IF(($B$29-0.0001&lt;=B40)*AND(B40&lt;=$C$29+0.0001),ftc*(fa*POWER(fta*B40-ftb,fpa)+fb*POWER(fta*B40-ftb,fpb)+fc)+ftd,0)</f>
        <v>-391</v>
      </c>
      <c r="D40">
        <f>IF(($F$29-0.0001&lt;=B40)*AND(B40&lt;=$G$29+0.0001),gtc*(ga*POWER(gta*B40-gtb,gpa)+gb*POWER(gta*B40-gtb,gpb)+gc)+gtd,0)</f>
        <v>0</v>
      </c>
      <c r="E40">
        <f>IF(($J$29-0.0001&lt;=B40)*AND(B40&lt;=$K$29+0.0001),htc*(ha*POWER(hta*B40-htb,hpa)+hb*POWER(hta*B40-htb,hpb)+hc)+htd,0)</f>
        <v>0</v>
      </c>
      <c r="F40">
        <v>0</v>
      </c>
    </row>
    <row r="41" spans="2:6" ht="12.75">
      <c r="B41">
        <v>-19.98</v>
      </c>
      <c r="C41">
        <f t="shared" si="2"/>
        <v>-390.2004</v>
      </c>
      <c r="D41">
        <f aca="true" t="shared" si="3" ref="D41:D104">IF(($F$29-0.0001&lt;=B41)*AND(B41&lt;=$G$29+0.0001),gtc*(ga*POWER(gta*B41-gtb,gpa)+gb*POWER(gta*B41-gtb,gpb)+gc)+gtd,0)</f>
        <v>0</v>
      </c>
      <c r="E41">
        <f aca="true" t="shared" si="4" ref="E41:E104">IF(($J$29-0.0001&lt;=B41)*AND(B41&lt;=$K$29+0.0001),htc*(ha*POWER(hta*B41-htb,hpa)+hb*POWER(hta*B41-htb,hpb)+hc)+htd,0)</f>
        <v>0</v>
      </c>
      <c r="F41">
        <v>0</v>
      </c>
    </row>
    <row r="42" spans="2:6" ht="12.75">
      <c r="B42">
        <v>-19.96</v>
      </c>
      <c r="C42">
        <f t="shared" si="2"/>
        <v>-389.40160000000003</v>
      </c>
      <c r="D42">
        <f t="shared" si="3"/>
        <v>0</v>
      </c>
      <c r="E42">
        <f t="shared" si="4"/>
        <v>0</v>
      </c>
      <c r="F42">
        <v>0</v>
      </c>
    </row>
    <row r="43" spans="2:6" ht="12.75">
      <c r="B43">
        <v>-19.94</v>
      </c>
      <c r="C43">
        <f t="shared" si="2"/>
        <v>-388.60360000000003</v>
      </c>
      <c r="D43">
        <f t="shared" si="3"/>
        <v>0</v>
      </c>
      <c r="E43">
        <f t="shared" si="4"/>
        <v>0</v>
      </c>
      <c r="F43">
        <v>0</v>
      </c>
    </row>
    <row r="44" spans="2:6" ht="12.75">
      <c r="B44">
        <v>-19.92</v>
      </c>
      <c r="C44">
        <f t="shared" si="2"/>
        <v>-387.80640000000005</v>
      </c>
      <c r="D44">
        <f t="shared" si="3"/>
        <v>0</v>
      </c>
      <c r="E44">
        <f t="shared" si="4"/>
        <v>0</v>
      </c>
      <c r="F44">
        <v>0</v>
      </c>
    </row>
    <row r="45" spans="2:6" ht="12.75">
      <c r="B45">
        <v>-19.9</v>
      </c>
      <c r="C45">
        <f t="shared" si="2"/>
        <v>-387.00999999999993</v>
      </c>
      <c r="D45">
        <f t="shared" si="3"/>
        <v>0</v>
      </c>
      <c r="E45">
        <f t="shared" si="4"/>
        <v>0</v>
      </c>
      <c r="F45">
        <v>0</v>
      </c>
    </row>
    <row r="46" spans="2:6" ht="12.75">
      <c r="B46">
        <v>-19.88</v>
      </c>
      <c r="C46">
        <f t="shared" si="2"/>
        <v>-386.21439999999996</v>
      </c>
      <c r="D46">
        <f t="shared" si="3"/>
        <v>0</v>
      </c>
      <c r="E46">
        <f t="shared" si="4"/>
        <v>0</v>
      </c>
      <c r="F46">
        <v>0</v>
      </c>
    </row>
    <row r="47" spans="2:6" ht="12.75">
      <c r="B47">
        <v>-19.86</v>
      </c>
      <c r="C47">
        <f t="shared" si="2"/>
        <v>-385.4196</v>
      </c>
      <c r="D47">
        <f t="shared" si="3"/>
        <v>0</v>
      </c>
      <c r="E47">
        <f t="shared" si="4"/>
        <v>0</v>
      </c>
      <c r="F47">
        <v>0</v>
      </c>
    </row>
    <row r="48" spans="2:6" ht="12.75">
      <c r="B48">
        <v>-19.84</v>
      </c>
      <c r="C48">
        <f t="shared" si="2"/>
        <v>-384.6256</v>
      </c>
      <c r="D48">
        <f t="shared" si="3"/>
        <v>0</v>
      </c>
      <c r="E48">
        <f t="shared" si="4"/>
        <v>0</v>
      </c>
      <c r="F48">
        <v>0</v>
      </c>
    </row>
    <row r="49" spans="2:6" ht="12.75">
      <c r="B49">
        <v>-19.82</v>
      </c>
      <c r="C49">
        <f t="shared" si="2"/>
        <v>-383.8324</v>
      </c>
      <c r="D49">
        <f t="shared" si="3"/>
        <v>0</v>
      </c>
      <c r="E49">
        <f t="shared" si="4"/>
        <v>0</v>
      </c>
      <c r="F49">
        <v>0</v>
      </c>
    </row>
    <row r="50" spans="2:6" ht="12.75">
      <c r="B50">
        <v>-19.8</v>
      </c>
      <c r="C50">
        <f t="shared" si="2"/>
        <v>-383.04</v>
      </c>
      <c r="D50">
        <f t="shared" si="3"/>
        <v>0</v>
      </c>
      <c r="E50">
        <f t="shared" si="4"/>
        <v>0</v>
      </c>
      <c r="F50">
        <v>0</v>
      </c>
    </row>
    <row r="51" spans="2:6" ht="12.75">
      <c r="B51">
        <v>-19.78</v>
      </c>
      <c r="C51">
        <f t="shared" si="2"/>
        <v>-382.24840000000006</v>
      </c>
      <c r="D51">
        <f t="shared" si="3"/>
        <v>0</v>
      </c>
      <c r="E51">
        <f t="shared" si="4"/>
        <v>0</v>
      </c>
      <c r="F51">
        <v>0</v>
      </c>
    </row>
    <row r="52" spans="2:6" ht="12.75">
      <c r="B52">
        <v>-19.76</v>
      </c>
      <c r="C52">
        <f t="shared" si="2"/>
        <v>-381.45760000000007</v>
      </c>
      <c r="D52">
        <f t="shared" si="3"/>
        <v>0</v>
      </c>
      <c r="E52">
        <f t="shared" si="4"/>
        <v>0</v>
      </c>
      <c r="F52">
        <v>0</v>
      </c>
    </row>
    <row r="53" spans="2:6" ht="12.75">
      <c r="B53">
        <v>-19.74</v>
      </c>
      <c r="C53">
        <f t="shared" si="2"/>
        <v>-380.66759999999994</v>
      </c>
      <c r="D53">
        <f t="shared" si="3"/>
        <v>0</v>
      </c>
      <c r="E53">
        <f t="shared" si="4"/>
        <v>0</v>
      </c>
      <c r="F53">
        <v>0</v>
      </c>
    </row>
    <row r="54" spans="2:6" ht="12.75">
      <c r="B54">
        <v>-19.72</v>
      </c>
      <c r="C54">
        <f t="shared" si="2"/>
        <v>-379.87839999999994</v>
      </c>
      <c r="D54">
        <f t="shared" si="3"/>
        <v>0</v>
      </c>
      <c r="E54">
        <f t="shared" si="4"/>
        <v>0</v>
      </c>
      <c r="F54">
        <v>0</v>
      </c>
    </row>
    <row r="55" spans="2:6" ht="12.75">
      <c r="B55">
        <v>-19.7</v>
      </c>
      <c r="C55">
        <f t="shared" si="2"/>
        <v>-379.09</v>
      </c>
      <c r="D55">
        <f t="shared" si="3"/>
        <v>0</v>
      </c>
      <c r="E55">
        <f t="shared" si="4"/>
        <v>0</v>
      </c>
      <c r="F55">
        <v>0</v>
      </c>
    </row>
    <row r="56" spans="2:6" ht="12.75">
      <c r="B56">
        <v>-19.68</v>
      </c>
      <c r="C56">
        <f t="shared" si="2"/>
        <v>-378.3024</v>
      </c>
      <c r="D56">
        <f t="shared" si="3"/>
        <v>0</v>
      </c>
      <c r="E56">
        <f t="shared" si="4"/>
        <v>0</v>
      </c>
      <c r="F56">
        <v>0</v>
      </c>
    </row>
    <row r="57" spans="2:6" ht="12.75">
      <c r="B57">
        <v>-19.66</v>
      </c>
      <c r="C57">
        <f t="shared" si="2"/>
        <v>-377.5156</v>
      </c>
      <c r="D57">
        <f t="shared" si="3"/>
        <v>0</v>
      </c>
      <c r="E57">
        <f t="shared" si="4"/>
        <v>0</v>
      </c>
      <c r="F57">
        <v>0</v>
      </c>
    </row>
    <row r="58" spans="2:6" ht="12.75">
      <c r="B58">
        <v>-19.64</v>
      </c>
      <c r="C58">
        <f t="shared" si="2"/>
        <v>-376.7296</v>
      </c>
      <c r="D58">
        <f t="shared" si="3"/>
        <v>0</v>
      </c>
      <c r="E58">
        <f t="shared" si="4"/>
        <v>0</v>
      </c>
      <c r="F58">
        <v>0</v>
      </c>
    </row>
    <row r="59" spans="2:6" ht="12.75">
      <c r="B59">
        <v>-19.62</v>
      </c>
      <c r="C59">
        <f t="shared" si="2"/>
        <v>-375.94440000000003</v>
      </c>
      <c r="D59">
        <f t="shared" si="3"/>
        <v>0</v>
      </c>
      <c r="E59">
        <f t="shared" si="4"/>
        <v>0</v>
      </c>
      <c r="F59">
        <v>0</v>
      </c>
    </row>
    <row r="60" spans="2:6" ht="12.75">
      <c r="B60">
        <v>-19.6</v>
      </c>
      <c r="C60">
        <f t="shared" si="2"/>
        <v>-375.1600000000001</v>
      </c>
      <c r="D60">
        <f t="shared" si="3"/>
        <v>0</v>
      </c>
      <c r="E60">
        <f t="shared" si="4"/>
        <v>0</v>
      </c>
      <c r="F60">
        <v>0</v>
      </c>
    </row>
    <row r="61" spans="2:6" ht="12.75">
      <c r="B61">
        <v>-19.58</v>
      </c>
      <c r="C61">
        <f t="shared" si="2"/>
        <v>-374.37639999999993</v>
      </c>
      <c r="D61">
        <f t="shared" si="3"/>
        <v>0</v>
      </c>
      <c r="E61">
        <f t="shared" si="4"/>
        <v>0</v>
      </c>
      <c r="F61">
        <v>0</v>
      </c>
    </row>
    <row r="62" spans="2:6" ht="12.75">
      <c r="B62">
        <v>-19.56</v>
      </c>
      <c r="C62">
        <f t="shared" si="2"/>
        <v>-373.5935999999999</v>
      </c>
      <c r="D62">
        <f t="shared" si="3"/>
        <v>0</v>
      </c>
      <c r="E62">
        <f t="shared" si="4"/>
        <v>0</v>
      </c>
      <c r="F62">
        <v>0</v>
      </c>
    </row>
    <row r="63" spans="2:6" ht="12.75">
      <c r="B63">
        <v>-19.54</v>
      </c>
      <c r="C63">
        <f t="shared" si="2"/>
        <v>-372.81159999999994</v>
      </c>
      <c r="D63">
        <f t="shared" si="3"/>
        <v>0</v>
      </c>
      <c r="E63">
        <f t="shared" si="4"/>
        <v>0</v>
      </c>
      <c r="F63">
        <v>0</v>
      </c>
    </row>
    <row r="64" spans="2:6" ht="12.75">
      <c r="B64">
        <v>-19.52</v>
      </c>
      <c r="C64">
        <f t="shared" si="2"/>
        <v>-372.0304</v>
      </c>
      <c r="D64">
        <f t="shared" si="3"/>
        <v>0</v>
      </c>
      <c r="E64">
        <f t="shared" si="4"/>
        <v>0</v>
      </c>
      <c r="F64">
        <v>0</v>
      </c>
    </row>
    <row r="65" spans="2:6" ht="12.75">
      <c r="B65">
        <v>-19.5</v>
      </c>
      <c r="C65">
        <f t="shared" si="2"/>
        <v>-371.25</v>
      </c>
      <c r="D65">
        <f t="shared" si="3"/>
        <v>0</v>
      </c>
      <c r="E65">
        <f t="shared" si="4"/>
        <v>0</v>
      </c>
      <c r="F65">
        <v>0</v>
      </c>
    </row>
    <row r="66" spans="2:6" ht="12.75">
      <c r="B66">
        <v>-19.48</v>
      </c>
      <c r="C66">
        <f t="shared" si="2"/>
        <v>-370.47040000000004</v>
      </c>
      <c r="D66">
        <f t="shared" si="3"/>
        <v>0</v>
      </c>
      <c r="E66">
        <f t="shared" si="4"/>
        <v>0</v>
      </c>
      <c r="F66">
        <v>0</v>
      </c>
    </row>
    <row r="67" spans="2:6" ht="12.75">
      <c r="B67">
        <v>-19.46</v>
      </c>
      <c r="C67">
        <f t="shared" si="2"/>
        <v>-369.69160000000005</v>
      </c>
      <c r="D67">
        <f t="shared" si="3"/>
        <v>0</v>
      </c>
      <c r="E67">
        <f t="shared" si="4"/>
        <v>0</v>
      </c>
      <c r="F67">
        <v>0</v>
      </c>
    </row>
    <row r="68" spans="2:6" ht="12.75">
      <c r="B68">
        <v>-19.44</v>
      </c>
      <c r="C68">
        <f t="shared" si="2"/>
        <v>-368.91360000000003</v>
      </c>
      <c r="D68">
        <f t="shared" si="3"/>
        <v>0</v>
      </c>
      <c r="E68">
        <f t="shared" si="4"/>
        <v>0</v>
      </c>
      <c r="F68">
        <v>0</v>
      </c>
    </row>
    <row r="69" spans="2:6" ht="12.75">
      <c r="B69">
        <v>-19.42</v>
      </c>
      <c r="C69">
        <f t="shared" si="2"/>
        <v>-368.1364000000001</v>
      </c>
      <c r="D69">
        <f t="shared" si="3"/>
        <v>0</v>
      </c>
      <c r="E69">
        <f t="shared" si="4"/>
        <v>0</v>
      </c>
      <c r="F69">
        <v>0</v>
      </c>
    </row>
    <row r="70" spans="2:6" ht="12.75">
      <c r="B70">
        <v>-19.4</v>
      </c>
      <c r="C70">
        <f t="shared" si="2"/>
        <v>-367.35999999999996</v>
      </c>
      <c r="D70">
        <f t="shared" si="3"/>
        <v>0</v>
      </c>
      <c r="E70">
        <f t="shared" si="4"/>
        <v>0</v>
      </c>
      <c r="F70">
        <v>0</v>
      </c>
    </row>
    <row r="71" spans="2:6" ht="12.75">
      <c r="B71">
        <v>-19.38</v>
      </c>
      <c r="C71">
        <f t="shared" si="2"/>
        <v>-366.58439999999996</v>
      </c>
      <c r="D71">
        <f t="shared" si="3"/>
        <v>0</v>
      </c>
      <c r="E71">
        <f t="shared" si="4"/>
        <v>0</v>
      </c>
      <c r="F71">
        <v>0</v>
      </c>
    </row>
    <row r="72" spans="2:6" ht="12.75">
      <c r="B72">
        <v>-19.36</v>
      </c>
      <c r="C72">
        <f t="shared" si="2"/>
        <v>-365.8096</v>
      </c>
      <c r="D72">
        <f t="shared" si="3"/>
        <v>0</v>
      </c>
      <c r="E72">
        <f t="shared" si="4"/>
        <v>0</v>
      </c>
      <c r="F72">
        <v>0</v>
      </c>
    </row>
    <row r="73" spans="2:6" ht="12.75">
      <c r="B73">
        <v>-19.34</v>
      </c>
      <c r="C73">
        <f t="shared" si="2"/>
        <v>-365.0356</v>
      </c>
      <c r="D73">
        <f t="shared" si="3"/>
        <v>0</v>
      </c>
      <c r="E73">
        <f t="shared" si="4"/>
        <v>0</v>
      </c>
      <c r="F73">
        <v>0</v>
      </c>
    </row>
    <row r="74" spans="2:6" ht="12.75">
      <c r="B74">
        <v>-19.32</v>
      </c>
      <c r="C74">
        <f t="shared" si="2"/>
        <v>-364.2624</v>
      </c>
      <c r="D74">
        <f t="shared" si="3"/>
        <v>0</v>
      </c>
      <c r="E74">
        <f t="shared" si="4"/>
        <v>0</v>
      </c>
      <c r="F74">
        <v>0</v>
      </c>
    </row>
    <row r="75" spans="2:6" ht="12.75">
      <c r="B75">
        <v>-19.3</v>
      </c>
      <c r="C75">
        <f t="shared" si="2"/>
        <v>-363.49</v>
      </c>
      <c r="D75">
        <f t="shared" si="3"/>
        <v>0</v>
      </c>
      <c r="E75">
        <f t="shared" si="4"/>
        <v>0</v>
      </c>
      <c r="F75">
        <v>0</v>
      </c>
    </row>
    <row r="76" spans="2:6" ht="12.75">
      <c r="B76">
        <v>-19.28</v>
      </c>
      <c r="C76">
        <f t="shared" si="2"/>
        <v>-362.71840000000003</v>
      </c>
      <c r="D76">
        <f t="shared" si="3"/>
        <v>0</v>
      </c>
      <c r="E76">
        <f t="shared" si="4"/>
        <v>0</v>
      </c>
      <c r="F76">
        <v>0</v>
      </c>
    </row>
    <row r="77" spans="2:6" ht="12.75">
      <c r="B77">
        <v>-19.26</v>
      </c>
      <c r="C77">
        <f t="shared" si="2"/>
        <v>-361.9476000000001</v>
      </c>
      <c r="D77">
        <f t="shared" si="3"/>
        <v>0</v>
      </c>
      <c r="E77">
        <f t="shared" si="4"/>
        <v>0</v>
      </c>
      <c r="F77">
        <v>0</v>
      </c>
    </row>
    <row r="78" spans="2:6" ht="12.75">
      <c r="B78">
        <v>-19.24</v>
      </c>
      <c r="C78">
        <f t="shared" si="2"/>
        <v>-361.1775999999999</v>
      </c>
      <c r="D78">
        <f t="shared" si="3"/>
        <v>0</v>
      </c>
      <c r="E78">
        <f t="shared" si="4"/>
        <v>0</v>
      </c>
      <c r="F78">
        <v>0</v>
      </c>
    </row>
    <row r="79" spans="2:6" ht="12.75">
      <c r="B79">
        <v>-19.22</v>
      </c>
      <c r="C79">
        <f t="shared" si="2"/>
        <v>-360.4084</v>
      </c>
      <c r="D79">
        <f t="shared" si="3"/>
        <v>0</v>
      </c>
      <c r="E79">
        <f t="shared" si="4"/>
        <v>0</v>
      </c>
      <c r="F79">
        <v>0</v>
      </c>
    </row>
    <row r="80" spans="2:6" ht="12.75">
      <c r="B80">
        <v>-19.2</v>
      </c>
      <c r="C80">
        <f t="shared" si="2"/>
        <v>-359.64</v>
      </c>
      <c r="D80">
        <f t="shared" si="3"/>
        <v>0</v>
      </c>
      <c r="E80">
        <f t="shared" si="4"/>
        <v>0</v>
      </c>
      <c r="F80">
        <v>0</v>
      </c>
    </row>
    <row r="81" spans="2:6" ht="12.75">
      <c r="B81">
        <v>-19.18</v>
      </c>
      <c r="C81">
        <f t="shared" si="2"/>
        <v>-358.87239999999997</v>
      </c>
      <c r="D81">
        <f t="shared" si="3"/>
        <v>0</v>
      </c>
      <c r="E81">
        <f t="shared" si="4"/>
        <v>0</v>
      </c>
      <c r="F81">
        <v>0</v>
      </c>
    </row>
    <row r="82" spans="2:6" ht="12.75">
      <c r="B82">
        <v>-19.16</v>
      </c>
      <c r="C82">
        <f t="shared" si="2"/>
        <v>-358.1056</v>
      </c>
      <c r="D82">
        <f t="shared" si="3"/>
        <v>0</v>
      </c>
      <c r="E82">
        <f t="shared" si="4"/>
        <v>0</v>
      </c>
      <c r="F82">
        <v>0</v>
      </c>
    </row>
    <row r="83" spans="2:6" ht="12.75">
      <c r="B83">
        <v>-19.14</v>
      </c>
      <c r="C83">
        <f t="shared" si="2"/>
        <v>-357.3396</v>
      </c>
      <c r="D83">
        <f t="shared" si="3"/>
        <v>0</v>
      </c>
      <c r="E83">
        <f t="shared" si="4"/>
        <v>0</v>
      </c>
      <c r="F83">
        <v>0</v>
      </c>
    </row>
    <row r="84" spans="2:6" ht="12.75">
      <c r="B84">
        <v>-19.12</v>
      </c>
      <c r="C84">
        <f t="shared" si="2"/>
        <v>-356.5744</v>
      </c>
      <c r="D84">
        <f t="shared" si="3"/>
        <v>0</v>
      </c>
      <c r="E84">
        <f t="shared" si="4"/>
        <v>0</v>
      </c>
      <c r="F84">
        <v>0</v>
      </c>
    </row>
    <row r="85" spans="2:6" ht="12.75">
      <c r="B85">
        <v>-19.1</v>
      </c>
      <c r="C85">
        <f t="shared" si="2"/>
        <v>-355.81000000000006</v>
      </c>
      <c r="D85">
        <f t="shared" si="3"/>
        <v>0</v>
      </c>
      <c r="E85">
        <f t="shared" si="4"/>
        <v>0</v>
      </c>
      <c r="F85">
        <v>0</v>
      </c>
    </row>
    <row r="86" spans="2:6" ht="12.75">
      <c r="B86">
        <v>-19.08</v>
      </c>
      <c r="C86">
        <f t="shared" si="2"/>
        <v>-355.04639999999995</v>
      </c>
      <c r="D86">
        <f t="shared" si="3"/>
        <v>0</v>
      </c>
      <c r="E86">
        <f t="shared" si="4"/>
        <v>0</v>
      </c>
      <c r="F86">
        <v>0</v>
      </c>
    </row>
    <row r="87" spans="2:6" ht="12.75">
      <c r="B87">
        <v>-19.06</v>
      </c>
      <c r="C87">
        <f t="shared" si="2"/>
        <v>-354.2836</v>
      </c>
      <c r="D87">
        <f t="shared" si="3"/>
        <v>0</v>
      </c>
      <c r="E87">
        <f t="shared" si="4"/>
        <v>0</v>
      </c>
      <c r="F87">
        <v>0</v>
      </c>
    </row>
    <row r="88" spans="2:6" ht="12.75">
      <c r="B88">
        <v>-19.04</v>
      </c>
      <c r="C88">
        <f t="shared" si="2"/>
        <v>-353.5216</v>
      </c>
      <c r="D88">
        <f t="shared" si="3"/>
        <v>0</v>
      </c>
      <c r="E88">
        <f t="shared" si="4"/>
        <v>0</v>
      </c>
      <c r="F88">
        <v>0</v>
      </c>
    </row>
    <row r="89" spans="2:6" ht="12.75">
      <c r="B89">
        <v>-19.02</v>
      </c>
      <c r="C89">
        <f t="shared" si="2"/>
        <v>-352.7604</v>
      </c>
      <c r="D89">
        <f t="shared" si="3"/>
        <v>0</v>
      </c>
      <c r="E89">
        <f t="shared" si="4"/>
        <v>0</v>
      </c>
      <c r="F89">
        <v>0</v>
      </c>
    </row>
    <row r="90" spans="2:6" ht="12.75">
      <c r="B90">
        <v>-19</v>
      </c>
      <c r="C90">
        <f t="shared" si="2"/>
        <v>-352</v>
      </c>
      <c r="D90">
        <f t="shared" si="3"/>
        <v>0</v>
      </c>
      <c r="E90">
        <f t="shared" si="4"/>
        <v>0</v>
      </c>
      <c r="F90">
        <v>0</v>
      </c>
    </row>
    <row r="91" spans="2:6" ht="12.75">
      <c r="B91">
        <v>-18.98</v>
      </c>
      <c r="C91">
        <f t="shared" si="2"/>
        <v>-351.2404</v>
      </c>
      <c r="D91">
        <f t="shared" si="3"/>
        <v>0</v>
      </c>
      <c r="E91">
        <f t="shared" si="4"/>
        <v>0</v>
      </c>
      <c r="F91">
        <v>0</v>
      </c>
    </row>
    <row r="92" spans="2:6" ht="12.75">
      <c r="B92">
        <v>-18.96</v>
      </c>
      <c r="C92">
        <f t="shared" si="2"/>
        <v>-350.4816</v>
      </c>
      <c r="D92">
        <f t="shared" si="3"/>
        <v>0</v>
      </c>
      <c r="E92">
        <f t="shared" si="4"/>
        <v>0</v>
      </c>
      <c r="F92">
        <v>0</v>
      </c>
    </row>
    <row r="93" spans="2:6" ht="12.75">
      <c r="B93">
        <v>-18.94</v>
      </c>
      <c r="C93">
        <f t="shared" si="2"/>
        <v>-349.72360000000003</v>
      </c>
      <c r="D93">
        <f t="shared" si="3"/>
        <v>0</v>
      </c>
      <c r="E93">
        <f t="shared" si="4"/>
        <v>0</v>
      </c>
      <c r="F93">
        <v>0</v>
      </c>
    </row>
    <row r="94" spans="2:6" ht="12.75">
      <c r="B94">
        <v>-18.92</v>
      </c>
      <c r="C94">
        <f t="shared" si="2"/>
        <v>-348.9664000000001</v>
      </c>
      <c r="D94">
        <f t="shared" si="3"/>
        <v>0</v>
      </c>
      <c r="E94">
        <f t="shared" si="4"/>
        <v>0</v>
      </c>
      <c r="F94">
        <v>0</v>
      </c>
    </row>
    <row r="95" spans="2:6" ht="12.75">
      <c r="B95">
        <v>-18.9</v>
      </c>
      <c r="C95">
        <f t="shared" si="2"/>
        <v>-348.2099999999999</v>
      </c>
      <c r="D95">
        <f t="shared" si="3"/>
        <v>0</v>
      </c>
      <c r="E95">
        <f t="shared" si="4"/>
        <v>0</v>
      </c>
      <c r="F95">
        <v>0</v>
      </c>
    </row>
    <row r="96" spans="2:6" ht="12.75">
      <c r="B96">
        <v>-18.88</v>
      </c>
      <c r="C96">
        <f t="shared" si="2"/>
        <v>-347.45439999999996</v>
      </c>
      <c r="D96">
        <f t="shared" si="3"/>
        <v>0</v>
      </c>
      <c r="E96">
        <f t="shared" si="4"/>
        <v>0</v>
      </c>
      <c r="F96">
        <v>0</v>
      </c>
    </row>
    <row r="97" spans="2:6" ht="12.75">
      <c r="B97">
        <v>-18.86</v>
      </c>
      <c r="C97">
        <f t="shared" si="2"/>
        <v>-346.6996</v>
      </c>
      <c r="D97">
        <f t="shared" si="3"/>
        <v>0</v>
      </c>
      <c r="E97">
        <f t="shared" si="4"/>
        <v>0</v>
      </c>
      <c r="F97">
        <v>0</v>
      </c>
    </row>
    <row r="98" spans="2:6" ht="12.75">
      <c r="B98">
        <v>-18.84</v>
      </c>
      <c r="C98">
        <f t="shared" si="2"/>
        <v>-345.9456</v>
      </c>
      <c r="D98">
        <f t="shared" si="3"/>
        <v>0</v>
      </c>
      <c r="E98">
        <f t="shared" si="4"/>
        <v>0</v>
      </c>
      <c r="F98">
        <v>0</v>
      </c>
    </row>
    <row r="99" spans="2:6" ht="12.75">
      <c r="B99">
        <v>-18.82</v>
      </c>
      <c r="C99">
        <f t="shared" si="2"/>
        <v>-345.1924</v>
      </c>
      <c r="D99">
        <f t="shared" si="3"/>
        <v>0</v>
      </c>
      <c r="E99">
        <f t="shared" si="4"/>
        <v>0</v>
      </c>
      <c r="F99">
        <v>0</v>
      </c>
    </row>
    <row r="100" spans="2:6" ht="12.75">
      <c r="B100">
        <v>-18.8</v>
      </c>
      <c r="C100">
        <f t="shared" si="2"/>
        <v>-344.44000000000005</v>
      </c>
      <c r="D100">
        <f t="shared" si="3"/>
        <v>0</v>
      </c>
      <c r="E100">
        <f t="shared" si="4"/>
        <v>0</v>
      </c>
      <c r="F100">
        <v>0</v>
      </c>
    </row>
    <row r="101" spans="2:6" ht="12.75">
      <c r="B101">
        <v>-18.78</v>
      </c>
      <c r="C101">
        <f t="shared" si="2"/>
        <v>-343.68840000000006</v>
      </c>
      <c r="D101">
        <f t="shared" si="3"/>
        <v>0</v>
      </c>
      <c r="E101">
        <f t="shared" si="4"/>
        <v>0</v>
      </c>
      <c r="F101">
        <v>0</v>
      </c>
    </row>
    <row r="102" spans="2:6" ht="12.75">
      <c r="B102">
        <v>-18.76</v>
      </c>
      <c r="C102">
        <f t="shared" si="2"/>
        <v>-342.93760000000003</v>
      </c>
      <c r="D102">
        <f t="shared" si="3"/>
        <v>0</v>
      </c>
      <c r="E102">
        <f t="shared" si="4"/>
        <v>0</v>
      </c>
      <c r="F102">
        <v>0</v>
      </c>
    </row>
    <row r="103" spans="2:6" ht="12.75">
      <c r="B103">
        <v>-18.74</v>
      </c>
      <c r="C103">
        <f t="shared" si="2"/>
        <v>-342.1875999999999</v>
      </c>
      <c r="D103">
        <f t="shared" si="3"/>
        <v>0</v>
      </c>
      <c r="E103">
        <f t="shared" si="4"/>
        <v>0</v>
      </c>
      <c r="F103">
        <v>0</v>
      </c>
    </row>
    <row r="104" spans="2:6" ht="12.75">
      <c r="B104">
        <v>-18.72</v>
      </c>
      <c r="C104">
        <f aca="true" t="shared" si="5" ref="C104:C167">IF(($B$29-0.0001&lt;=B104)*AND(B104&lt;=$C$29+0.0001),ftc*(fa*POWER(fta*B104-ftb,fpa)+fb*POWER(fta*B104-ftb,fpb)+fc)+ftd,0)</f>
        <v>-341.43839999999994</v>
      </c>
      <c r="D104">
        <f t="shared" si="3"/>
        <v>0</v>
      </c>
      <c r="E104">
        <f t="shared" si="4"/>
        <v>0</v>
      </c>
      <c r="F104">
        <v>0</v>
      </c>
    </row>
    <row r="105" spans="2:6" ht="12.75">
      <c r="B105">
        <v>-18.7</v>
      </c>
      <c r="C105">
        <f t="shared" si="5"/>
        <v>-340.69</v>
      </c>
      <c r="D105">
        <f aca="true" t="shared" si="6" ref="D105:D168">IF(($F$29-0.0001&lt;=B105)*AND(B105&lt;=$G$29+0.0001),gtc*(ga*POWER(gta*B105-gtb,gpa)+gb*POWER(gta*B105-gtb,gpb)+gc)+gtd,0)</f>
        <v>0</v>
      </c>
      <c r="E105">
        <f aca="true" t="shared" si="7" ref="E105:E168">IF(($J$29-0.0001&lt;=B105)*AND(B105&lt;=$K$29+0.0001),htc*(ha*POWER(hta*B105-htb,hpa)+hb*POWER(hta*B105-htb,hpb)+hc)+htd,0)</f>
        <v>0</v>
      </c>
      <c r="F105">
        <v>0</v>
      </c>
    </row>
    <row r="106" spans="2:6" ht="12.75">
      <c r="B106">
        <v>-18.68</v>
      </c>
      <c r="C106">
        <f t="shared" si="5"/>
        <v>-339.94239999999996</v>
      </c>
      <c r="D106">
        <f t="shared" si="6"/>
        <v>0</v>
      </c>
      <c r="E106">
        <f t="shared" si="7"/>
        <v>0</v>
      </c>
      <c r="F106">
        <v>0</v>
      </c>
    </row>
    <row r="107" spans="2:6" ht="12.75">
      <c r="B107">
        <v>-18.66</v>
      </c>
      <c r="C107">
        <f t="shared" si="5"/>
        <v>-339.1956</v>
      </c>
      <c r="D107">
        <f t="shared" si="6"/>
        <v>0</v>
      </c>
      <c r="E107">
        <f t="shared" si="7"/>
        <v>0</v>
      </c>
      <c r="F107">
        <v>0</v>
      </c>
    </row>
    <row r="108" spans="2:6" ht="12.75">
      <c r="B108">
        <v>-18.64</v>
      </c>
      <c r="C108">
        <f t="shared" si="5"/>
        <v>-338.44960000000003</v>
      </c>
      <c r="D108">
        <f t="shared" si="6"/>
        <v>0</v>
      </c>
      <c r="E108">
        <f t="shared" si="7"/>
        <v>0</v>
      </c>
      <c r="F108">
        <v>0</v>
      </c>
    </row>
    <row r="109" spans="2:6" ht="12.75">
      <c r="B109">
        <v>-18.62</v>
      </c>
      <c r="C109">
        <f t="shared" si="5"/>
        <v>-337.7044</v>
      </c>
      <c r="D109">
        <f t="shared" si="6"/>
        <v>0</v>
      </c>
      <c r="E109">
        <f t="shared" si="7"/>
        <v>0</v>
      </c>
      <c r="F109">
        <v>0</v>
      </c>
    </row>
    <row r="110" spans="2:6" ht="12.75">
      <c r="B110">
        <v>-18.6</v>
      </c>
      <c r="C110">
        <f t="shared" si="5"/>
        <v>-336.96000000000004</v>
      </c>
      <c r="D110">
        <f t="shared" si="6"/>
        <v>0</v>
      </c>
      <c r="E110">
        <f t="shared" si="7"/>
        <v>0</v>
      </c>
      <c r="F110">
        <v>0</v>
      </c>
    </row>
    <row r="111" spans="2:6" ht="12.75">
      <c r="B111">
        <v>-18.58</v>
      </c>
      <c r="C111">
        <f t="shared" si="5"/>
        <v>-336.21639999999996</v>
      </c>
      <c r="D111">
        <f t="shared" si="6"/>
        <v>0</v>
      </c>
      <c r="E111">
        <f t="shared" si="7"/>
        <v>0</v>
      </c>
      <c r="F111">
        <v>0</v>
      </c>
    </row>
    <row r="112" spans="2:6" ht="12.75">
      <c r="B112">
        <v>-18.56</v>
      </c>
      <c r="C112">
        <f t="shared" si="5"/>
        <v>-335.4736</v>
      </c>
      <c r="D112">
        <f t="shared" si="6"/>
        <v>0</v>
      </c>
      <c r="E112">
        <f t="shared" si="7"/>
        <v>0</v>
      </c>
      <c r="F112">
        <v>0</v>
      </c>
    </row>
    <row r="113" spans="2:6" ht="12.75">
      <c r="B113">
        <v>-18.54</v>
      </c>
      <c r="C113">
        <f t="shared" si="5"/>
        <v>-334.73159999999996</v>
      </c>
      <c r="D113">
        <f t="shared" si="6"/>
        <v>0</v>
      </c>
      <c r="E113">
        <f t="shared" si="7"/>
        <v>0</v>
      </c>
      <c r="F113">
        <v>0</v>
      </c>
    </row>
    <row r="114" spans="2:6" ht="12.75">
      <c r="B114">
        <v>-18.52</v>
      </c>
      <c r="C114">
        <f t="shared" si="5"/>
        <v>-333.99039999999997</v>
      </c>
      <c r="D114">
        <f t="shared" si="6"/>
        <v>0</v>
      </c>
      <c r="E114">
        <f t="shared" si="7"/>
        <v>0</v>
      </c>
      <c r="F114">
        <v>0</v>
      </c>
    </row>
    <row r="115" spans="2:6" ht="12.75">
      <c r="B115">
        <v>-18.5</v>
      </c>
      <c r="C115">
        <f t="shared" si="5"/>
        <v>-333.25</v>
      </c>
      <c r="D115">
        <f t="shared" si="6"/>
        <v>0</v>
      </c>
      <c r="E115">
        <f t="shared" si="7"/>
        <v>0</v>
      </c>
      <c r="F115">
        <v>0</v>
      </c>
    </row>
    <row r="116" spans="2:6" ht="12.75">
      <c r="B116">
        <v>-18.48</v>
      </c>
      <c r="C116">
        <f t="shared" si="5"/>
        <v>-332.5104</v>
      </c>
      <c r="D116">
        <f t="shared" si="6"/>
        <v>0</v>
      </c>
      <c r="E116">
        <f t="shared" si="7"/>
        <v>0</v>
      </c>
      <c r="F116">
        <v>0</v>
      </c>
    </row>
    <row r="117" spans="2:6" ht="12.75">
      <c r="B117">
        <v>-18.46</v>
      </c>
      <c r="C117">
        <f t="shared" si="5"/>
        <v>-331.77160000000003</v>
      </c>
      <c r="D117">
        <f t="shared" si="6"/>
        <v>0</v>
      </c>
      <c r="E117">
        <f t="shared" si="7"/>
        <v>0</v>
      </c>
      <c r="F117">
        <v>0</v>
      </c>
    </row>
    <row r="118" spans="2:6" ht="12.75">
      <c r="B118">
        <v>-18.44</v>
      </c>
      <c r="C118">
        <f t="shared" si="5"/>
        <v>-331.03360000000004</v>
      </c>
      <c r="D118">
        <f t="shared" si="6"/>
        <v>0</v>
      </c>
      <c r="E118">
        <f t="shared" si="7"/>
        <v>0</v>
      </c>
      <c r="F118">
        <v>0</v>
      </c>
    </row>
    <row r="119" spans="2:6" ht="12.75">
      <c r="B119">
        <v>-18.42</v>
      </c>
      <c r="C119">
        <f t="shared" si="5"/>
        <v>-330.29640000000006</v>
      </c>
      <c r="D119">
        <f t="shared" si="6"/>
        <v>0</v>
      </c>
      <c r="E119">
        <f t="shared" si="7"/>
        <v>0</v>
      </c>
      <c r="F119">
        <v>0</v>
      </c>
    </row>
    <row r="120" spans="2:6" ht="12.75">
      <c r="B120">
        <v>-18.4</v>
      </c>
      <c r="C120">
        <f t="shared" si="5"/>
        <v>-329.55999999999995</v>
      </c>
      <c r="D120">
        <f t="shared" si="6"/>
        <v>0</v>
      </c>
      <c r="E120">
        <f t="shared" si="7"/>
        <v>0</v>
      </c>
      <c r="F120">
        <v>0</v>
      </c>
    </row>
    <row r="121" spans="2:6" ht="12.75">
      <c r="B121">
        <v>-18.38</v>
      </c>
      <c r="C121">
        <f t="shared" si="5"/>
        <v>-328.82439999999997</v>
      </c>
      <c r="D121">
        <f t="shared" si="6"/>
        <v>0</v>
      </c>
      <c r="E121">
        <f t="shared" si="7"/>
        <v>0</v>
      </c>
      <c r="F121">
        <v>0</v>
      </c>
    </row>
    <row r="122" spans="2:6" ht="12.75">
      <c r="B122">
        <v>-18.36</v>
      </c>
      <c r="C122">
        <f t="shared" si="5"/>
        <v>-328.08959999999996</v>
      </c>
      <c r="D122">
        <f t="shared" si="6"/>
        <v>0</v>
      </c>
      <c r="E122">
        <f t="shared" si="7"/>
        <v>0</v>
      </c>
      <c r="F122">
        <v>0</v>
      </c>
    </row>
    <row r="123" spans="2:6" ht="12.75">
      <c r="B123">
        <v>-18.34</v>
      </c>
      <c r="C123">
        <f t="shared" si="5"/>
        <v>-327.3556</v>
      </c>
      <c r="D123">
        <f t="shared" si="6"/>
        <v>0</v>
      </c>
      <c r="E123">
        <f t="shared" si="7"/>
        <v>0</v>
      </c>
      <c r="F123">
        <v>0</v>
      </c>
    </row>
    <row r="124" spans="2:6" ht="12.75">
      <c r="B124">
        <v>-18.32</v>
      </c>
      <c r="C124">
        <f t="shared" si="5"/>
        <v>-326.6224</v>
      </c>
      <c r="D124">
        <f t="shared" si="6"/>
        <v>0</v>
      </c>
      <c r="E124">
        <f t="shared" si="7"/>
        <v>0</v>
      </c>
      <c r="F124">
        <v>0</v>
      </c>
    </row>
    <row r="125" spans="2:6" ht="12.75">
      <c r="B125">
        <v>-18.3</v>
      </c>
      <c r="C125">
        <f t="shared" si="5"/>
        <v>-325.89000000000004</v>
      </c>
      <c r="D125">
        <f t="shared" si="6"/>
        <v>0</v>
      </c>
      <c r="E125">
        <f t="shared" si="7"/>
        <v>0</v>
      </c>
      <c r="F125">
        <v>0</v>
      </c>
    </row>
    <row r="126" spans="2:6" ht="12.75">
      <c r="B126">
        <v>-18.28</v>
      </c>
      <c r="C126">
        <f t="shared" si="5"/>
        <v>-325.15840000000003</v>
      </c>
      <c r="D126">
        <f t="shared" si="6"/>
        <v>0</v>
      </c>
      <c r="E126">
        <f t="shared" si="7"/>
        <v>0</v>
      </c>
      <c r="F126">
        <v>0</v>
      </c>
    </row>
    <row r="127" spans="2:6" ht="12.75">
      <c r="B127">
        <v>-18.26</v>
      </c>
      <c r="C127">
        <f t="shared" si="5"/>
        <v>-324.42760000000004</v>
      </c>
      <c r="D127">
        <f t="shared" si="6"/>
        <v>0</v>
      </c>
      <c r="E127">
        <f t="shared" si="7"/>
        <v>0</v>
      </c>
      <c r="F127">
        <v>0</v>
      </c>
    </row>
    <row r="128" spans="2:6" ht="12.75">
      <c r="B128">
        <v>-18.24</v>
      </c>
      <c r="C128">
        <f t="shared" si="5"/>
        <v>-323.69759999999997</v>
      </c>
      <c r="D128">
        <f t="shared" si="6"/>
        <v>0</v>
      </c>
      <c r="E128">
        <f t="shared" si="7"/>
        <v>0</v>
      </c>
      <c r="F128">
        <v>0</v>
      </c>
    </row>
    <row r="129" spans="2:6" ht="12.75">
      <c r="B129">
        <v>-18.22</v>
      </c>
      <c r="C129">
        <f t="shared" si="5"/>
        <v>-322.9684</v>
      </c>
      <c r="D129">
        <f t="shared" si="6"/>
        <v>0</v>
      </c>
      <c r="E129">
        <f t="shared" si="7"/>
        <v>0</v>
      </c>
      <c r="F129">
        <v>0</v>
      </c>
    </row>
    <row r="130" spans="2:6" ht="12.75">
      <c r="B130">
        <v>-18.2</v>
      </c>
      <c r="C130">
        <f t="shared" si="5"/>
        <v>-322.23999999999995</v>
      </c>
      <c r="D130">
        <f t="shared" si="6"/>
        <v>0</v>
      </c>
      <c r="E130">
        <f t="shared" si="7"/>
        <v>0</v>
      </c>
      <c r="F130">
        <v>0</v>
      </c>
    </row>
    <row r="131" spans="2:6" ht="12.75">
      <c r="B131">
        <v>-18.18</v>
      </c>
      <c r="C131">
        <f t="shared" si="5"/>
        <v>-321.5124</v>
      </c>
      <c r="D131">
        <f t="shared" si="6"/>
        <v>0</v>
      </c>
      <c r="E131">
        <f t="shared" si="7"/>
        <v>0</v>
      </c>
      <c r="F131">
        <v>0</v>
      </c>
    </row>
    <row r="132" spans="2:6" ht="12.75">
      <c r="B132">
        <v>-18.16</v>
      </c>
      <c r="C132">
        <f t="shared" si="5"/>
        <v>-320.7856</v>
      </c>
      <c r="D132">
        <f t="shared" si="6"/>
        <v>0</v>
      </c>
      <c r="E132">
        <f t="shared" si="7"/>
        <v>0</v>
      </c>
      <c r="F132">
        <v>0</v>
      </c>
    </row>
    <row r="133" spans="2:6" ht="12.75">
      <c r="B133">
        <v>-18.14</v>
      </c>
      <c r="C133">
        <f t="shared" si="5"/>
        <v>-320.05960000000005</v>
      </c>
      <c r="D133">
        <f t="shared" si="6"/>
        <v>0</v>
      </c>
      <c r="E133">
        <f t="shared" si="7"/>
        <v>0</v>
      </c>
      <c r="F133">
        <v>0</v>
      </c>
    </row>
    <row r="134" spans="2:6" ht="12.75">
      <c r="B134">
        <v>-18.12</v>
      </c>
      <c r="C134">
        <f t="shared" si="5"/>
        <v>-319.3344</v>
      </c>
      <c r="D134">
        <f t="shared" si="6"/>
        <v>0</v>
      </c>
      <c r="E134">
        <f t="shared" si="7"/>
        <v>0</v>
      </c>
      <c r="F134">
        <v>0</v>
      </c>
    </row>
    <row r="135" spans="2:6" ht="12.75">
      <c r="B135">
        <v>-18.1</v>
      </c>
      <c r="C135">
        <f t="shared" si="5"/>
        <v>-318.61000000000007</v>
      </c>
      <c r="D135">
        <f t="shared" si="6"/>
        <v>0</v>
      </c>
      <c r="E135">
        <f t="shared" si="7"/>
        <v>0</v>
      </c>
      <c r="F135">
        <v>0</v>
      </c>
    </row>
    <row r="136" spans="2:6" ht="12.75">
      <c r="B136">
        <v>-18.08</v>
      </c>
      <c r="C136">
        <f t="shared" si="5"/>
        <v>-317.8863999999999</v>
      </c>
      <c r="D136">
        <f t="shared" si="6"/>
        <v>0</v>
      </c>
      <c r="E136">
        <f t="shared" si="7"/>
        <v>0</v>
      </c>
      <c r="F136">
        <v>0</v>
      </c>
    </row>
    <row r="137" spans="2:6" ht="12.75">
      <c r="B137">
        <v>-18.06</v>
      </c>
      <c r="C137">
        <f t="shared" si="5"/>
        <v>-317.1636</v>
      </c>
      <c r="D137">
        <f t="shared" si="6"/>
        <v>0</v>
      </c>
      <c r="E137">
        <f t="shared" si="7"/>
        <v>0</v>
      </c>
      <c r="F137">
        <v>0</v>
      </c>
    </row>
    <row r="138" spans="2:6" ht="12.75">
      <c r="B138">
        <v>-18.04</v>
      </c>
      <c r="C138">
        <f t="shared" si="5"/>
        <v>-316.4416</v>
      </c>
      <c r="D138">
        <f t="shared" si="6"/>
        <v>0</v>
      </c>
      <c r="E138">
        <f t="shared" si="7"/>
        <v>0</v>
      </c>
      <c r="F138">
        <v>0</v>
      </c>
    </row>
    <row r="139" spans="2:6" ht="12.75">
      <c r="B139">
        <v>-18.02</v>
      </c>
      <c r="C139">
        <f t="shared" si="5"/>
        <v>-315.7204</v>
      </c>
      <c r="D139">
        <f t="shared" si="6"/>
        <v>0</v>
      </c>
      <c r="E139">
        <f t="shared" si="7"/>
        <v>0</v>
      </c>
      <c r="F139">
        <v>0</v>
      </c>
    </row>
    <row r="140" spans="2:6" ht="12.75">
      <c r="B140">
        <v>-18</v>
      </c>
      <c r="C140">
        <f t="shared" si="5"/>
        <v>-315</v>
      </c>
      <c r="D140">
        <f t="shared" si="6"/>
        <v>0</v>
      </c>
      <c r="E140">
        <f t="shared" si="7"/>
        <v>0</v>
      </c>
      <c r="F140">
        <v>0</v>
      </c>
    </row>
    <row r="141" spans="2:6" ht="12.75">
      <c r="B141">
        <v>-17.98</v>
      </c>
      <c r="C141">
        <f t="shared" si="5"/>
        <v>-314.28040000000004</v>
      </c>
      <c r="D141">
        <f t="shared" si="6"/>
        <v>0</v>
      </c>
      <c r="E141">
        <f t="shared" si="7"/>
        <v>0</v>
      </c>
      <c r="F141">
        <v>0</v>
      </c>
    </row>
    <row r="142" spans="2:6" ht="12.75">
      <c r="B142">
        <v>-17.96</v>
      </c>
      <c r="C142">
        <f t="shared" si="5"/>
        <v>-313.56160000000006</v>
      </c>
      <c r="D142">
        <f t="shared" si="6"/>
        <v>0</v>
      </c>
      <c r="E142">
        <f t="shared" si="7"/>
        <v>0</v>
      </c>
      <c r="F142">
        <v>0</v>
      </c>
    </row>
    <row r="143" spans="2:6" ht="12.75">
      <c r="B143">
        <v>-17.94</v>
      </c>
      <c r="C143">
        <f t="shared" si="5"/>
        <v>-312.84360000000004</v>
      </c>
      <c r="D143">
        <f t="shared" si="6"/>
        <v>0</v>
      </c>
      <c r="E143">
        <f t="shared" si="7"/>
        <v>0</v>
      </c>
      <c r="F143">
        <v>0</v>
      </c>
    </row>
    <row r="144" spans="2:6" ht="12.75">
      <c r="B144">
        <v>-17.92</v>
      </c>
      <c r="C144">
        <f t="shared" si="5"/>
        <v>-312.12640000000005</v>
      </c>
      <c r="D144">
        <f t="shared" si="6"/>
        <v>0</v>
      </c>
      <c r="E144">
        <f t="shared" si="7"/>
        <v>0</v>
      </c>
      <c r="F144">
        <v>0</v>
      </c>
    </row>
    <row r="145" spans="2:6" ht="12.75">
      <c r="B145">
        <v>-17.9</v>
      </c>
      <c r="C145">
        <f t="shared" si="5"/>
        <v>-311.40999999999997</v>
      </c>
      <c r="D145">
        <f t="shared" si="6"/>
        <v>0</v>
      </c>
      <c r="E145">
        <f t="shared" si="7"/>
        <v>0</v>
      </c>
      <c r="F145">
        <v>0</v>
      </c>
    </row>
    <row r="146" spans="2:6" ht="12.75">
      <c r="B146">
        <v>-17.88</v>
      </c>
      <c r="C146">
        <f t="shared" si="5"/>
        <v>-310.6944</v>
      </c>
      <c r="D146">
        <f t="shared" si="6"/>
        <v>0</v>
      </c>
      <c r="E146">
        <f t="shared" si="7"/>
        <v>0</v>
      </c>
      <c r="F146">
        <v>0</v>
      </c>
    </row>
    <row r="147" spans="2:6" ht="12.75">
      <c r="B147">
        <v>-17.86</v>
      </c>
      <c r="C147">
        <f t="shared" si="5"/>
        <v>-309.9796</v>
      </c>
      <c r="D147">
        <f t="shared" si="6"/>
        <v>0</v>
      </c>
      <c r="E147">
        <f t="shared" si="7"/>
        <v>0</v>
      </c>
      <c r="F147">
        <v>0</v>
      </c>
    </row>
    <row r="148" spans="2:6" ht="12.75">
      <c r="B148">
        <v>-17.84</v>
      </c>
      <c r="C148">
        <f t="shared" si="5"/>
        <v>-309.2656</v>
      </c>
      <c r="D148">
        <f t="shared" si="6"/>
        <v>0</v>
      </c>
      <c r="E148">
        <f t="shared" si="7"/>
        <v>0</v>
      </c>
      <c r="F148">
        <v>0</v>
      </c>
    </row>
    <row r="149" spans="2:6" ht="12.75">
      <c r="B149">
        <v>-17.8200000000001</v>
      </c>
      <c r="C149">
        <f t="shared" si="5"/>
        <v>-308.55240000000356</v>
      </c>
      <c r="D149">
        <f t="shared" si="6"/>
        <v>0</v>
      </c>
      <c r="E149">
        <f t="shared" si="7"/>
        <v>0</v>
      </c>
      <c r="F149">
        <v>0</v>
      </c>
    </row>
    <row r="150" spans="2:6" ht="12.75">
      <c r="B150">
        <v>-17.8000000000001</v>
      </c>
      <c r="C150">
        <f t="shared" si="5"/>
        <v>-307.84000000000356</v>
      </c>
      <c r="D150">
        <f t="shared" si="6"/>
        <v>0</v>
      </c>
      <c r="E150">
        <f t="shared" si="7"/>
        <v>0</v>
      </c>
      <c r="F150">
        <v>0</v>
      </c>
    </row>
    <row r="151" spans="2:6" ht="12.75">
      <c r="B151">
        <v>-17.7800000000001</v>
      </c>
      <c r="C151">
        <f t="shared" si="5"/>
        <v>-307.1284000000036</v>
      </c>
      <c r="D151">
        <f t="shared" si="6"/>
        <v>0</v>
      </c>
      <c r="E151">
        <f t="shared" si="7"/>
        <v>0</v>
      </c>
      <c r="F151">
        <v>0</v>
      </c>
    </row>
    <row r="152" spans="2:6" ht="12.75">
      <c r="B152">
        <v>-17.7600000000001</v>
      </c>
      <c r="C152">
        <f t="shared" si="5"/>
        <v>-306.4176000000036</v>
      </c>
      <c r="D152">
        <f t="shared" si="6"/>
        <v>0</v>
      </c>
      <c r="E152">
        <f t="shared" si="7"/>
        <v>0</v>
      </c>
      <c r="F152">
        <v>0</v>
      </c>
    </row>
    <row r="153" spans="2:6" ht="12.75">
      <c r="B153">
        <v>-17.7400000000001</v>
      </c>
      <c r="C153">
        <f t="shared" si="5"/>
        <v>-305.7076000000036</v>
      </c>
      <c r="D153">
        <f t="shared" si="6"/>
        <v>0</v>
      </c>
      <c r="E153">
        <f t="shared" si="7"/>
        <v>0</v>
      </c>
      <c r="F153">
        <v>0</v>
      </c>
    </row>
    <row r="154" spans="2:6" ht="12.75">
      <c r="B154">
        <v>-17.72</v>
      </c>
      <c r="C154">
        <f t="shared" si="5"/>
        <v>-304.99839999999995</v>
      </c>
      <c r="D154">
        <f t="shared" si="6"/>
        <v>0</v>
      </c>
      <c r="E154">
        <f t="shared" si="7"/>
        <v>0</v>
      </c>
      <c r="F154">
        <v>0</v>
      </c>
    </row>
    <row r="155" spans="2:6" ht="12.75">
      <c r="B155">
        <v>-17.7</v>
      </c>
      <c r="C155">
        <f t="shared" si="5"/>
        <v>-304.28999999999996</v>
      </c>
      <c r="D155">
        <f t="shared" si="6"/>
        <v>0</v>
      </c>
      <c r="E155">
        <f t="shared" si="7"/>
        <v>0</v>
      </c>
      <c r="F155">
        <v>0</v>
      </c>
    </row>
    <row r="156" spans="2:6" ht="12.75">
      <c r="B156">
        <v>-17.68</v>
      </c>
      <c r="C156">
        <f t="shared" si="5"/>
        <v>-303.5824</v>
      </c>
      <c r="D156">
        <f t="shared" si="6"/>
        <v>0</v>
      </c>
      <c r="E156">
        <f t="shared" si="7"/>
        <v>0</v>
      </c>
      <c r="F156">
        <v>0</v>
      </c>
    </row>
    <row r="157" spans="2:6" ht="12.75">
      <c r="B157">
        <v>-17.66</v>
      </c>
      <c r="C157">
        <f t="shared" si="5"/>
        <v>-302.8756</v>
      </c>
      <c r="D157">
        <f t="shared" si="6"/>
        <v>0</v>
      </c>
      <c r="E157">
        <f t="shared" si="7"/>
        <v>0</v>
      </c>
      <c r="F157">
        <v>0</v>
      </c>
    </row>
    <row r="158" spans="2:6" ht="12.75">
      <c r="B158">
        <v>-17.6400000000001</v>
      </c>
      <c r="C158">
        <f t="shared" si="5"/>
        <v>-302.1696000000035</v>
      </c>
      <c r="D158">
        <f t="shared" si="6"/>
        <v>0</v>
      </c>
      <c r="E158">
        <f t="shared" si="7"/>
        <v>0</v>
      </c>
      <c r="F158">
        <v>0</v>
      </c>
    </row>
    <row r="159" spans="2:6" ht="12.75">
      <c r="B159">
        <v>-17.6200000000001</v>
      </c>
      <c r="C159">
        <f t="shared" si="5"/>
        <v>-301.46440000000354</v>
      </c>
      <c r="D159">
        <f t="shared" si="6"/>
        <v>0</v>
      </c>
      <c r="E159">
        <f t="shared" si="7"/>
        <v>0</v>
      </c>
      <c r="F159">
        <v>0</v>
      </c>
    </row>
    <row r="160" spans="2:6" ht="12.75">
      <c r="B160">
        <v>-17.6000000000001</v>
      </c>
      <c r="C160">
        <f t="shared" si="5"/>
        <v>-300.7600000000036</v>
      </c>
      <c r="D160">
        <f t="shared" si="6"/>
        <v>0</v>
      </c>
      <c r="E160">
        <f t="shared" si="7"/>
        <v>0</v>
      </c>
      <c r="F160">
        <v>0</v>
      </c>
    </row>
    <row r="161" spans="2:6" ht="12.75">
      <c r="B161">
        <v>-17.58</v>
      </c>
      <c r="C161">
        <f t="shared" si="5"/>
        <v>-300.05639999999994</v>
      </c>
      <c r="D161">
        <f t="shared" si="6"/>
        <v>0</v>
      </c>
      <c r="E161">
        <f t="shared" si="7"/>
        <v>0</v>
      </c>
      <c r="F161">
        <v>0</v>
      </c>
    </row>
    <row r="162" spans="2:6" ht="12.75">
      <c r="B162">
        <v>-17.56</v>
      </c>
      <c r="C162">
        <f t="shared" si="5"/>
        <v>-299.3536</v>
      </c>
      <c r="D162">
        <f t="shared" si="6"/>
        <v>0</v>
      </c>
      <c r="E162">
        <f t="shared" si="7"/>
        <v>0</v>
      </c>
      <c r="F162">
        <v>0</v>
      </c>
    </row>
    <row r="163" spans="2:6" ht="12.75">
      <c r="B163">
        <v>-17.54</v>
      </c>
      <c r="C163">
        <f t="shared" si="5"/>
        <v>-298.6516</v>
      </c>
      <c r="D163">
        <f t="shared" si="6"/>
        <v>0</v>
      </c>
      <c r="E163">
        <f t="shared" si="7"/>
        <v>0</v>
      </c>
      <c r="F163">
        <v>0</v>
      </c>
    </row>
    <row r="164" spans="2:6" ht="12.75">
      <c r="B164">
        <v>-17.52</v>
      </c>
      <c r="C164">
        <f t="shared" si="5"/>
        <v>-297.9504</v>
      </c>
      <c r="D164">
        <f t="shared" si="6"/>
        <v>0</v>
      </c>
      <c r="E164">
        <f t="shared" si="7"/>
        <v>0</v>
      </c>
      <c r="F164">
        <v>0</v>
      </c>
    </row>
    <row r="165" spans="2:6" ht="12.75">
      <c r="B165">
        <v>-17.5</v>
      </c>
      <c r="C165">
        <f t="shared" si="5"/>
        <v>-297.25</v>
      </c>
      <c r="D165">
        <f t="shared" si="6"/>
        <v>0</v>
      </c>
      <c r="E165">
        <f t="shared" si="7"/>
        <v>0</v>
      </c>
      <c r="F165">
        <v>0</v>
      </c>
    </row>
    <row r="166" spans="2:6" ht="12.75">
      <c r="B166">
        <v>-17.4800000000001</v>
      </c>
      <c r="C166">
        <f t="shared" si="5"/>
        <v>-296.5504000000035</v>
      </c>
      <c r="D166">
        <f t="shared" si="6"/>
        <v>0</v>
      </c>
      <c r="E166">
        <f t="shared" si="7"/>
        <v>0</v>
      </c>
      <c r="F166">
        <v>0</v>
      </c>
    </row>
    <row r="167" spans="2:6" ht="12.75">
      <c r="B167">
        <v>-17.4600000000001</v>
      </c>
      <c r="C167">
        <f t="shared" si="5"/>
        <v>-295.8516000000035</v>
      </c>
      <c r="D167">
        <f t="shared" si="6"/>
        <v>0</v>
      </c>
      <c r="E167">
        <f t="shared" si="7"/>
        <v>0</v>
      </c>
      <c r="F167">
        <v>0</v>
      </c>
    </row>
    <row r="168" spans="2:6" ht="12.75">
      <c r="B168">
        <v>-17.4400000000001</v>
      </c>
      <c r="C168">
        <f aca="true" t="shared" si="8" ref="C168:C231">IF(($B$29-0.0001&lt;=B168)*AND(B168&lt;=$C$29+0.0001),ftc*(fa*POWER(fta*B168-ftb,fpa)+fb*POWER(fta*B168-ftb,fpb)+fc)+ftd,0)</f>
        <v>-295.1536000000035</v>
      </c>
      <c r="D168">
        <f t="shared" si="6"/>
        <v>0</v>
      </c>
      <c r="E168">
        <f t="shared" si="7"/>
        <v>0</v>
      </c>
      <c r="F168">
        <v>0</v>
      </c>
    </row>
    <row r="169" spans="2:6" ht="12.75">
      <c r="B169">
        <v>-17.4200000000001</v>
      </c>
      <c r="C169">
        <f t="shared" si="8"/>
        <v>-294.4564000000035</v>
      </c>
      <c r="D169">
        <f aca="true" t="shared" si="9" ref="D169:D232">IF(($F$29-0.0001&lt;=B169)*AND(B169&lt;=$G$29+0.0001),gtc*(ga*POWER(gta*B169-gtb,gpa)+gb*POWER(gta*B169-gtb,gpb)+gc)+gtd,0)</f>
        <v>0</v>
      </c>
      <c r="E169">
        <f aca="true" t="shared" si="10" ref="E169:E232">IF(($J$29-0.0001&lt;=B169)*AND(B169&lt;=$K$29+0.0001),htc*(ha*POWER(hta*B169-htb,hpa)+hb*POWER(hta*B169-htb,hpb)+hc)+htd,0)</f>
        <v>0</v>
      </c>
      <c r="F169">
        <v>0</v>
      </c>
    </row>
    <row r="170" spans="2:6" ht="12.75">
      <c r="B170">
        <v>-17.4000000000001</v>
      </c>
      <c r="C170">
        <f t="shared" si="8"/>
        <v>-293.7600000000035</v>
      </c>
      <c r="D170">
        <f t="shared" si="9"/>
        <v>0</v>
      </c>
      <c r="E170">
        <f t="shared" si="10"/>
        <v>0</v>
      </c>
      <c r="F170">
        <v>0</v>
      </c>
    </row>
    <row r="171" spans="2:6" ht="12.75">
      <c r="B171">
        <v>-17.3800000000001</v>
      </c>
      <c r="C171">
        <f t="shared" si="8"/>
        <v>-293.06440000000345</v>
      </c>
      <c r="D171">
        <f t="shared" si="9"/>
        <v>0</v>
      </c>
      <c r="E171">
        <f t="shared" si="10"/>
        <v>0</v>
      </c>
      <c r="F171">
        <v>0</v>
      </c>
    </row>
    <row r="172" spans="2:6" ht="12.75">
      <c r="B172">
        <v>-17.3600000000001</v>
      </c>
      <c r="C172">
        <f t="shared" si="8"/>
        <v>-292.36960000000346</v>
      </c>
      <c r="D172">
        <f t="shared" si="9"/>
        <v>0</v>
      </c>
      <c r="E172">
        <f t="shared" si="10"/>
        <v>0</v>
      </c>
      <c r="F172">
        <v>0</v>
      </c>
    </row>
    <row r="173" spans="2:6" ht="12.75">
      <c r="B173">
        <v>-17.3400000000001</v>
      </c>
      <c r="C173">
        <f t="shared" si="8"/>
        <v>-291.67560000000344</v>
      </c>
      <c r="D173">
        <f t="shared" si="9"/>
        <v>0</v>
      </c>
      <c r="E173">
        <f t="shared" si="10"/>
        <v>0</v>
      </c>
      <c r="F173">
        <v>0</v>
      </c>
    </row>
    <row r="174" spans="2:6" ht="12.75">
      <c r="B174">
        <v>-17.3200000000001</v>
      </c>
      <c r="C174">
        <f t="shared" si="8"/>
        <v>-290.98240000000345</v>
      </c>
      <c r="D174">
        <f t="shared" si="9"/>
        <v>0</v>
      </c>
      <c r="E174">
        <f t="shared" si="10"/>
        <v>0</v>
      </c>
      <c r="F174">
        <v>0</v>
      </c>
    </row>
    <row r="175" spans="2:6" ht="12.75">
      <c r="B175">
        <v>-17.3000000000001</v>
      </c>
      <c r="C175">
        <f t="shared" si="8"/>
        <v>-290.2900000000035</v>
      </c>
      <c r="D175">
        <f t="shared" si="9"/>
        <v>0</v>
      </c>
      <c r="E175">
        <f t="shared" si="10"/>
        <v>0</v>
      </c>
      <c r="F175">
        <v>0</v>
      </c>
    </row>
    <row r="176" spans="2:6" ht="12.75">
      <c r="B176">
        <v>-17.2800000000001</v>
      </c>
      <c r="C176">
        <f t="shared" si="8"/>
        <v>-289.5984000000035</v>
      </c>
      <c r="D176">
        <f t="shared" si="9"/>
        <v>0</v>
      </c>
      <c r="E176">
        <f t="shared" si="10"/>
        <v>0</v>
      </c>
      <c r="F176">
        <v>0</v>
      </c>
    </row>
    <row r="177" spans="2:6" ht="12.75">
      <c r="B177">
        <v>-17.2600000000001</v>
      </c>
      <c r="C177">
        <f t="shared" si="8"/>
        <v>-288.90760000000347</v>
      </c>
      <c r="D177">
        <f t="shared" si="9"/>
        <v>0</v>
      </c>
      <c r="E177">
        <f t="shared" si="10"/>
        <v>0</v>
      </c>
      <c r="F177">
        <v>0</v>
      </c>
    </row>
    <row r="178" spans="2:6" ht="12.75">
      <c r="B178">
        <v>-17.2400000000001</v>
      </c>
      <c r="C178">
        <f t="shared" si="8"/>
        <v>-288.2176000000035</v>
      </c>
      <c r="D178">
        <f t="shared" si="9"/>
        <v>0</v>
      </c>
      <c r="E178">
        <f t="shared" si="10"/>
        <v>0</v>
      </c>
      <c r="F178">
        <v>0</v>
      </c>
    </row>
    <row r="179" spans="2:6" ht="12.75">
      <c r="B179">
        <v>-17.2200000000001</v>
      </c>
      <c r="C179">
        <f t="shared" si="8"/>
        <v>-287.5284000000034</v>
      </c>
      <c r="D179">
        <f t="shared" si="9"/>
        <v>0</v>
      </c>
      <c r="E179">
        <f t="shared" si="10"/>
        <v>0</v>
      </c>
      <c r="F179">
        <v>0</v>
      </c>
    </row>
    <row r="180" spans="2:6" ht="12.75">
      <c r="B180">
        <v>-17.2000000000001</v>
      </c>
      <c r="C180">
        <f t="shared" si="8"/>
        <v>-286.8400000000034</v>
      </c>
      <c r="D180">
        <f t="shared" si="9"/>
        <v>0</v>
      </c>
      <c r="E180">
        <f t="shared" si="10"/>
        <v>0</v>
      </c>
      <c r="F180">
        <v>0</v>
      </c>
    </row>
    <row r="181" spans="2:6" ht="12.75">
      <c r="B181">
        <v>-17.1800000000001</v>
      </c>
      <c r="C181">
        <f t="shared" si="8"/>
        <v>-286.1524000000034</v>
      </c>
      <c r="D181">
        <f t="shared" si="9"/>
        <v>0</v>
      </c>
      <c r="E181">
        <f t="shared" si="10"/>
        <v>0</v>
      </c>
      <c r="F181">
        <v>0</v>
      </c>
    </row>
    <row r="182" spans="2:6" ht="12.75">
      <c r="B182">
        <v>-17.1600000000001</v>
      </c>
      <c r="C182">
        <f t="shared" si="8"/>
        <v>-285.4656000000034</v>
      </c>
      <c r="D182">
        <f t="shared" si="9"/>
        <v>0</v>
      </c>
      <c r="E182">
        <f t="shared" si="10"/>
        <v>0</v>
      </c>
      <c r="F182">
        <v>0</v>
      </c>
    </row>
    <row r="183" spans="2:6" ht="12.75">
      <c r="B183">
        <v>-17.1400000000001</v>
      </c>
      <c r="C183">
        <f t="shared" si="8"/>
        <v>-284.7796000000034</v>
      </c>
      <c r="D183">
        <f t="shared" si="9"/>
        <v>0</v>
      </c>
      <c r="E183">
        <f t="shared" si="10"/>
        <v>0</v>
      </c>
      <c r="F183">
        <v>0</v>
      </c>
    </row>
    <row r="184" spans="2:6" ht="12.75">
      <c r="B184">
        <v>-17.1200000000001</v>
      </c>
      <c r="C184">
        <f t="shared" si="8"/>
        <v>-284.0944000000034</v>
      </c>
      <c r="D184">
        <f t="shared" si="9"/>
        <v>0</v>
      </c>
      <c r="E184">
        <f t="shared" si="10"/>
        <v>0</v>
      </c>
      <c r="F184">
        <v>0</v>
      </c>
    </row>
    <row r="185" spans="2:6" ht="12.75">
      <c r="B185">
        <v>-17.1000000000001</v>
      </c>
      <c r="C185">
        <f t="shared" si="8"/>
        <v>-283.41000000000344</v>
      </c>
      <c r="D185">
        <f t="shared" si="9"/>
        <v>0</v>
      </c>
      <c r="E185">
        <f t="shared" si="10"/>
        <v>0</v>
      </c>
      <c r="F185">
        <v>0</v>
      </c>
    </row>
    <row r="186" spans="2:6" ht="12.75">
      <c r="B186">
        <v>-17.0800000000001</v>
      </c>
      <c r="C186">
        <f t="shared" si="8"/>
        <v>-282.7264000000035</v>
      </c>
      <c r="D186">
        <f t="shared" si="9"/>
        <v>0</v>
      </c>
      <c r="E186">
        <f t="shared" si="10"/>
        <v>0</v>
      </c>
      <c r="F186">
        <v>0</v>
      </c>
    </row>
    <row r="187" spans="2:6" ht="12.75">
      <c r="B187">
        <v>-17.0600000000001</v>
      </c>
      <c r="C187">
        <f t="shared" si="8"/>
        <v>-282.0436000000035</v>
      </c>
      <c r="D187">
        <f t="shared" si="9"/>
        <v>0</v>
      </c>
      <c r="E187">
        <f t="shared" si="10"/>
        <v>0</v>
      </c>
      <c r="F187">
        <v>0</v>
      </c>
    </row>
    <row r="188" spans="2:6" ht="12.75">
      <c r="B188">
        <v>-17.0400000000001</v>
      </c>
      <c r="C188">
        <f t="shared" si="8"/>
        <v>-281.36160000000336</v>
      </c>
      <c r="D188">
        <f t="shared" si="9"/>
        <v>0</v>
      </c>
      <c r="E188">
        <f t="shared" si="10"/>
        <v>0</v>
      </c>
      <c r="F188">
        <v>0</v>
      </c>
    </row>
    <row r="189" spans="2:6" ht="12.75">
      <c r="B189">
        <v>-17.0200000000001</v>
      </c>
      <c r="C189">
        <f t="shared" si="8"/>
        <v>-280.6804000000034</v>
      </c>
      <c r="D189">
        <f t="shared" si="9"/>
        <v>0</v>
      </c>
      <c r="E189">
        <f t="shared" si="10"/>
        <v>0</v>
      </c>
      <c r="F189">
        <v>0</v>
      </c>
    </row>
    <row r="190" spans="2:6" ht="12.75">
      <c r="B190">
        <v>-17.0000000000001</v>
      </c>
      <c r="C190">
        <f t="shared" si="8"/>
        <v>-280.0000000000034</v>
      </c>
      <c r="D190">
        <f t="shared" si="9"/>
        <v>0</v>
      </c>
      <c r="E190">
        <f t="shared" si="10"/>
        <v>0</v>
      </c>
      <c r="F190">
        <v>0</v>
      </c>
    </row>
    <row r="191" spans="2:6" ht="12.75">
      <c r="B191">
        <v>-16.9800000000001</v>
      </c>
      <c r="C191">
        <f t="shared" si="8"/>
        <v>-279.3204000000034</v>
      </c>
      <c r="D191">
        <f t="shared" si="9"/>
        <v>0</v>
      </c>
      <c r="E191">
        <f t="shared" si="10"/>
        <v>0</v>
      </c>
      <c r="F191">
        <v>0</v>
      </c>
    </row>
    <row r="192" spans="2:6" ht="12.75">
      <c r="B192">
        <v>-16.9600000000001</v>
      </c>
      <c r="C192">
        <f t="shared" si="8"/>
        <v>-278.6416000000034</v>
      </c>
      <c r="D192">
        <f t="shared" si="9"/>
        <v>0</v>
      </c>
      <c r="E192">
        <f t="shared" si="10"/>
        <v>0</v>
      </c>
      <c r="F192">
        <v>0</v>
      </c>
    </row>
    <row r="193" spans="2:6" ht="12.75">
      <c r="B193">
        <v>-16.9400000000001</v>
      </c>
      <c r="C193">
        <f t="shared" si="8"/>
        <v>-277.9636000000034</v>
      </c>
      <c r="D193">
        <f t="shared" si="9"/>
        <v>0</v>
      </c>
      <c r="E193">
        <f t="shared" si="10"/>
        <v>0</v>
      </c>
      <c r="F193">
        <v>0</v>
      </c>
    </row>
    <row r="194" spans="2:6" ht="12.75">
      <c r="B194">
        <v>-16.9200000000001</v>
      </c>
      <c r="C194">
        <f t="shared" si="8"/>
        <v>-277.2864000000034</v>
      </c>
      <c r="D194">
        <f t="shared" si="9"/>
        <v>0</v>
      </c>
      <c r="E194">
        <f t="shared" si="10"/>
        <v>0</v>
      </c>
      <c r="F194">
        <v>0</v>
      </c>
    </row>
    <row r="195" spans="2:6" ht="12.75">
      <c r="B195">
        <v>-16.9000000000001</v>
      </c>
      <c r="C195">
        <f t="shared" si="8"/>
        <v>-276.6100000000034</v>
      </c>
      <c r="D195">
        <f t="shared" si="9"/>
        <v>0</v>
      </c>
      <c r="E195">
        <f t="shared" si="10"/>
        <v>0</v>
      </c>
      <c r="F195">
        <v>0</v>
      </c>
    </row>
    <row r="196" spans="2:6" ht="12.75">
      <c r="B196">
        <v>-16.8800000000001</v>
      </c>
      <c r="C196">
        <f t="shared" si="8"/>
        <v>-275.93440000000334</v>
      </c>
      <c r="D196">
        <f t="shared" si="9"/>
        <v>0</v>
      </c>
      <c r="E196">
        <f t="shared" si="10"/>
        <v>0</v>
      </c>
      <c r="F196">
        <v>0</v>
      </c>
    </row>
    <row r="197" spans="2:6" ht="12.75">
      <c r="B197">
        <v>-16.8600000000001</v>
      </c>
      <c r="C197">
        <f t="shared" si="8"/>
        <v>-275.25960000000333</v>
      </c>
      <c r="D197">
        <f t="shared" si="9"/>
        <v>0</v>
      </c>
      <c r="E197">
        <f t="shared" si="10"/>
        <v>0</v>
      </c>
      <c r="F197">
        <v>0</v>
      </c>
    </row>
    <row r="198" spans="2:6" ht="12.75">
      <c r="B198">
        <v>-16.8400000000001</v>
      </c>
      <c r="C198">
        <f t="shared" si="8"/>
        <v>-274.58560000000335</v>
      </c>
      <c r="D198">
        <f t="shared" si="9"/>
        <v>0</v>
      </c>
      <c r="E198">
        <f t="shared" si="10"/>
        <v>0</v>
      </c>
      <c r="F198">
        <v>0</v>
      </c>
    </row>
    <row r="199" spans="2:6" ht="12.75">
      <c r="B199">
        <v>-16.8200000000001</v>
      </c>
      <c r="C199">
        <f t="shared" si="8"/>
        <v>-273.91240000000334</v>
      </c>
      <c r="D199">
        <f t="shared" si="9"/>
        <v>0</v>
      </c>
      <c r="E199">
        <f t="shared" si="10"/>
        <v>0</v>
      </c>
      <c r="F199">
        <v>0</v>
      </c>
    </row>
    <row r="200" spans="2:6" ht="12.75">
      <c r="B200">
        <v>-16.8000000000001</v>
      </c>
      <c r="C200">
        <f t="shared" si="8"/>
        <v>-273.24000000000336</v>
      </c>
      <c r="D200">
        <f t="shared" si="9"/>
        <v>0</v>
      </c>
      <c r="E200">
        <f t="shared" si="10"/>
        <v>0</v>
      </c>
      <c r="F200">
        <v>0</v>
      </c>
    </row>
    <row r="201" spans="2:6" ht="12.75">
      <c r="B201">
        <v>-16.7800000000001</v>
      </c>
      <c r="C201">
        <f t="shared" si="8"/>
        <v>-272.56840000000335</v>
      </c>
      <c r="D201">
        <f t="shared" si="9"/>
        <v>0</v>
      </c>
      <c r="E201">
        <f t="shared" si="10"/>
        <v>0</v>
      </c>
      <c r="F201">
        <v>0</v>
      </c>
    </row>
    <row r="202" spans="2:6" ht="12.75">
      <c r="B202">
        <v>-16.7600000000001</v>
      </c>
      <c r="C202">
        <f t="shared" si="8"/>
        <v>-271.89760000000337</v>
      </c>
      <c r="D202">
        <f t="shared" si="9"/>
        <v>0</v>
      </c>
      <c r="E202">
        <f t="shared" si="10"/>
        <v>0</v>
      </c>
      <c r="F202">
        <v>0</v>
      </c>
    </row>
    <row r="203" spans="2:6" ht="12.75">
      <c r="B203">
        <v>-16.7400000000001</v>
      </c>
      <c r="C203">
        <f t="shared" si="8"/>
        <v>-271.2276000000034</v>
      </c>
      <c r="D203">
        <f t="shared" si="9"/>
        <v>0</v>
      </c>
      <c r="E203">
        <f t="shared" si="10"/>
        <v>0</v>
      </c>
      <c r="F203">
        <v>0</v>
      </c>
    </row>
    <row r="204" spans="2:6" ht="12.75">
      <c r="B204">
        <v>-16.7200000000001</v>
      </c>
      <c r="C204">
        <f t="shared" si="8"/>
        <v>-270.5584000000033</v>
      </c>
      <c r="D204">
        <f t="shared" si="9"/>
        <v>0</v>
      </c>
      <c r="E204">
        <f t="shared" si="10"/>
        <v>0</v>
      </c>
      <c r="F204">
        <v>0</v>
      </c>
    </row>
    <row r="205" spans="2:6" ht="12.75">
      <c r="B205">
        <v>-16.7000000000001</v>
      </c>
      <c r="C205">
        <f t="shared" si="8"/>
        <v>-269.8900000000033</v>
      </c>
      <c r="D205">
        <f t="shared" si="9"/>
        <v>0</v>
      </c>
      <c r="E205">
        <f t="shared" si="10"/>
        <v>0</v>
      </c>
      <c r="F205">
        <v>0</v>
      </c>
    </row>
    <row r="206" spans="2:6" ht="12.75">
      <c r="B206">
        <v>-16.6800000000001</v>
      </c>
      <c r="C206">
        <f t="shared" si="8"/>
        <v>-269.2224000000033</v>
      </c>
      <c r="D206">
        <f t="shared" si="9"/>
        <v>0</v>
      </c>
      <c r="E206">
        <f t="shared" si="10"/>
        <v>0</v>
      </c>
      <c r="F206">
        <v>0</v>
      </c>
    </row>
    <row r="207" spans="2:6" ht="12.75">
      <c r="B207">
        <v>-16.6600000000001</v>
      </c>
      <c r="C207">
        <f t="shared" si="8"/>
        <v>-268.5556000000033</v>
      </c>
      <c r="D207">
        <f t="shared" si="9"/>
        <v>0</v>
      </c>
      <c r="E207">
        <f t="shared" si="10"/>
        <v>0</v>
      </c>
      <c r="F207">
        <v>0</v>
      </c>
    </row>
    <row r="208" spans="2:6" ht="12.75">
      <c r="B208">
        <v>-16.6400000000001</v>
      </c>
      <c r="C208">
        <f t="shared" si="8"/>
        <v>-267.8896000000033</v>
      </c>
      <c r="D208">
        <f t="shared" si="9"/>
        <v>0</v>
      </c>
      <c r="E208">
        <f t="shared" si="10"/>
        <v>0</v>
      </c>
      <c r="F208">
        <v>0</v>
      </c>
    </row>
    <row r="209" spans="2:6" ht="12.75">
      <c r="B209">
        <v>-16.6200000000001</v>
      </c>
      <c r="C209">
        <f t="shared" si="8"/>
        <v>-267.22440000000336</v>
      </c>
      <c r="D209">
        <f t="shared" si="9"/>
        <v>0</v>
      </c>
      <c r="E209">
        <f t="shared" si="10"/>
        <v>0</v>
      </c>
      <c r="F209">
        <v>0</v>
      </c>
    </row>
    <row r="210" spans="2:6" ht="12.75">
      <c r="B210">
        <v>-16.6000000000001</v>
      </c>
      <c r="C210">
        <f t="shared" si="8"/>
        <v>-266.56000000000336</v>
      </c>
      <c r="D210">
        <f t="shared" si="9"/>
        <v>0</v>
      </c>
      <c r="E210">
        <f t="shared" si="10"/>
        <v>0</v>
      </c>
      <c r="F210">
        <v>0</v>
      </c>
    </row>
    <row r="211" spans="2:6" ht="12.75">
      <c r="B211">
        <v>-16.5800000000001</v>
      </c>
      <c r="C211">
        <f t="shared" si="8"/>
        <v>-265.8964000000034</v>
      </c>
      <c r="D211">
        <f t="shared" si="9"/>
        <v>0</v>
      </c>
      <c r="E211">
        <f t="shared" si="10"/>
        <v>0</v>
      </c>
      <c r="F211">
        <v>0</v>
      </c>
    </row>
    <row r="212" spans="2:6" ht="12.75">
      <c r="B212">
        <v>-16.5600000000001</v>
      </c>
      <c r="C212">
        <f t="shared" si="8"/>
        <v>-265.2336000000034</v>
      </c>
      <c r="D212">
        <f t="shared" si="9"/>
        <v>0</v>
      </c>
      <c r="E212">
        <f t="shared" si="10"/>
        <v>0</v>
      </c>
      <c r="F212">
        <v>0</v>
      </c>
    </row>
    <row r="213" spans="2:6" ht="12.75">
      <c r="B213">
        <v>-16.5400000000001</v>
      </c>
      <c r="C213">
        <f t="shared" si="8"/>
        <v>-264.5716000000033</v>
      </c>
      <c r="D213">
        <f t="shared" si="9"/>
        <v>0</v>
      </c>
      <c r="E213">
        <f t="shared" si="10"/>
        <v>0</v>
      </c>
      <c r="F213">
        <v>0</v>
      </c>
    </row>
    <row r="214" spans="2:6" ht="12.75">
      <c r="B214">
        <v>-16.5200000000001</v>
      </c>
      <c r="C214">
        <f t="shared" si="8"/>
        <v>-263.9104000000033</v>
      </c>
      <c r="D214">
        <f t="shared" si="9"/>
        <v>0</v>
      </c>
      <c r="E214">
        <f t="shared" si="10"/>
        <v>0</v>
      </c>
      <c r="F214">
        <v>0</v>
      </c>
    </row>
    <row r="215" spans="2:6" ht="12.75">
      <c r="B215">
        <v>-16.5000000000001</v>
      </c>
      <c r="C215">
        <f t="shared" si="8"/>
        <v>-263.2500000000033</v>
      </c>
      <c r="D215">
        <f t="shared" si="9"/>
        <v>0</v>
      </c>
      <c r="E215">
        <f t="shared" si="10"/>
        <v>0</v>
      </c>
      <c r="F215">
        <v>0</v>
      </c>
    </row>
    <row r="216" spans="2:6" ht="12.75">
      <c r="B216">
        <v>-16.4800000000001</v>
      </c>
      <c r="C216">
        <f t="shared" si="8"/>
        <v>-262.5904000000033</v>
      </c>
      <c r="D216">
        <f t="shared" si="9"/>
        <v>0</v>
      </c>
      <c r="E216">
        <f t="shared" si="10"/>
        <v>0</v>
      </c>
      <c r="F216">
        <v>0</v>
      </c>
    </row>
    <row r="217" spans="2:6" ht="12.75">
      <c r="B217">
        <v>-16.4600000000001</v>
      </c>
      <c r="C217">
        <f t="shared" si="8"/>
        <v>-261.9316000000033</v>
      </c>
      <c r="D217">
        <f t="shared" si="9"/>
        <v>0</v>
      </c>
      <c r="E217">
        <f t="shared" si="10"/>
        <v>0</v>
      </c>
      <c r="F217">
        <v>0</v>
      </c>
    </row>
    <row r="218" spans="2:6" ht="12.75">
      <c r="B218">
        <v>-16.4400000000001</v>
      </c>
      <c r="C218">
        <f t="shared" si="8"/>
        <v>-261.2736000000033</v>
      </c>
      <c r="D218">
        <f t="shared" si="9"/>
        <v>0</v>
      </c>
      <c r="E218">
        <f t="shared" si="10"/>
        <v>0</v>
      </c>
      <c r="F218">
        <v>0</v>
      </c>
    </row>
    <row r="219" spans="2:6" ht="12.75">
      <c r="B219">
        <v>-16.4200000000001</v>
      </c>
      <c r="C219">
        <f t="shared" si="8"/>
        <v>-260.6164000000033</v>
      </c>
      <c r="D219">
        <f t="shared" si="9"/>
        <v>0</v>
      </c>
      <c r="E219">
        <f t="shared" si="10"/>
        <v>0</v>
      </c>
      <c r="F219">
        <v>0</v>
      </c>
    </row>
    <row r="220" spans="2:6" ht="12.75">
      <c r="B220">
        <v>-16.4000000000001</v>
      </c>
      <c r="C220">
        <f t="shared" si="8"/>
        <v>-259.96000000000333</v>
      </c>
      <c r="D220">
        <f t="shared" si="9"/>
        <v>0</v>
      </c>
      <c r="E220">
        <f t="shared" si="10"/>
        <v>0</v>
      </c>
      <c r="F220">
        <v>0</v>
      </c>
    </row>
    <row r="221" spans="2:6" ht="12.75">
      <c r="B221">
        <v>-16.3800000000001</v>
      </c>
      <c r="C221">
        <f t="shared" si="8"/>
        <v>-259.3044000000032</v>
      </c>
      <c r="D221">
        <f t="shared" si="9"/>
        <v>0</v>
      </c>
      <c r="E221">
        <f t="shared" si="10"/>
        <v>0</v>
      </c>
      <c r="F221">
        <v>0</v>
      </c>
    </row>
    <row r="222" spans="2:6" ht="12.75">
      <c r="B222">
        <v>-16.3600000000001</v>
      </c>
      <c r="C222">
        <f t="shared" si="8"/>
        <v>-258.64960000000326</v>
      </c>
      <c r="D222">
        <f t="shared" si="9"/>
        <v>0</v>
      </c>
      <c r="E222">
        <f t="shared" si="10"/>
        <v>0</v>
      </c>
      <c r="F222">
        <v>0</v>
      </c>
    </row>
    <row r="223" spans="2:6" ht="12.75">
      <c r="B223">
        <v>-16.3400000000001</v>
      </c>
      <c r="C223">
        <f t="shared" si="8"/>
        <v>-257.99560000000326</v>
      </c>
      <c r="D223">
        <f t="shared" si="9"/>
        <v>0</v>
      </c>
      <c r="E223">
        <f t="shared" si="10"/>
        <v>0</v>
      </c>
      <c r="F223">
        <v>0</v>
      </c>
    </row>
    <row r="224" spans="2:6" ht="12.75">
      <c r="B224">
        <v>-16.3200000000001</v>
      </c>
      <c r="C224">
        <f t="shared" si="8"/>
        <v>-257.34240000000324</v>
      </c>
      <c r="D224">
        <f t="shared" si="9"/>
        <v>0</v>
      </c>
      <c r="E224">
        <f t="shared" si="10"/>
        <v>0</v>
      </c>
      <c r="F224">
        <v>0</v>
      </c>
    </row>
    <row r="225" spans="2:6" ht="12.75">
      <c r="B225">
        <v>-16.3000000000001</v>
      </c>
      <c r="C225">
        <f t="shared" si="8"/>
        <v>-256.69000000000324</v>
      </c>
      <c r="D225">
        <f t="shared" si="9"/>
        <v>0</v>
      </c>
      <c r="E225">
        <f t="shared" si="10"/>
        <v>0</v>
      </c>
      <c r="F225">
        <v>0</v>
      </c>
    </row>
    <row r="226" spans="2:6" ht="12.75">
      <c r="B226">
        <v>-16.2800000000001</v>
      </c>
      <c r="C226">
        <f t="shared" si="8"/>
        <v>-256.03840000000326</v>
      </c>
      <c r="D226">
        <f t="shared" si="9"/>
        <v>0</v>
      </c>
      <c r="E226">
        <f t="shared" si="10"/>
        <v>0</v>
      </c>
      <c r="F226">
        <v>0</v>
      </c>
    </row>
    <row r="227" spans="2:6" ht="12.75">
      <c r="B227">
        <v>-16.2600000000001</v>
      </c>
      <c r="C227">
        <f t="shared" si="8"/>
        <v>-255.38760000000326</v>
      </c>
      <c r="D227">
        <f t="shared" si="9"/>
        <v>0</v>
      </c>
      <c r="E227">
        <f t="shared" si="10"/>
        <v>0</v>
      </c>
      <c r="F227">
        <v>0</v>
      </c>
    </row>
    <row r="228" spans="2:6" ht="12.75">
      <c r="B228">
        <v>-16.2400000000001</v>
      </c>
      <c r="C228">
        <f t="shared" si="8"/>
        <v>-254.73760000000328</v>
      </c>
      <c r="D228">
        <f t="shared" si="9"/>
        <v>0</v>
      </c>
      <c r="E228">
        <f t="shared" si="10"/>
        <v>0</v>
      </c>
      <c r="F228">
        <v>0</v>
      </c>
    </row>
    <row r="229" spans="2:6" ht="12.75">
      <c r="B229">
        <v>-16.2200000000001</v>
      </c>
      <c r="C229">
        <f t="shared" si="8"/>
        <v>-254.08840000000316</v>
      </c>
      <c r="D229">
        <f t="shared" si="9"/>
        <v>0</v>
      </c>
      <c r="E229">
        <f t="shared" si="10"/>
        <v>0</v>
      </c>
      <c r="F229">
        <v>0</v>
      </c>
    </row>
    <row r="230" spans="2:6" ht="12.75">
      <c r="B230">
        <v>-16.2000000000001</v>
      </c>
      <c r="C230">
        <f t="shared" si="8"/>
        <v>-253.44000000000318</v>
      </c>
      <c r="D230">
        <f t="shared" si="9"/>
        <v>0</v>
      </c>
      <c r="E230">
        <f t="shared" si="10"/>
        <v>0</v>
      </c>
      <c r="F230">
        <v>0</v>
      </c>
    </row>
    <row r="231" spans="2:6" ht="12.75">
      <c r="B231">
        <v>-16.1800000000001</v>
      </c>
      <c r="C231">
        <f t="shared" si="8"/>
        <v>-252.79240000000323</v>
      </c>
      <c r="D231">
        <f t="shared" si="9"/>
        <v>0</v>
      </c>
      <c r="E231">
        <f t="shared" si="10"/>
        <v>0</v>
      </c>
      <c r="F231">
        <v>0</v>
      </c>
    </row>
    <row r="232" spans="2:6" ht="12.75">
      <c r="B232">
        <v>-16.1600000000001</v>
      </c>
      <c r="C232">
        <f aca="true" t="shared" si="11" ref="C232:C295">IF(($B$29-0.0001&lt;=B232)*AND(B232&lt;=$C$29+0.0001),ftc*(fa*POWER(fta*B232-ftb,fpa)+fb*POWER(fta*B232-ftb,fpb)+fc)+ftd,0)</f>
        <v>-252.14560000000324</v>
      </c>
      <c r="D232">
        <f t="shared" si="9"/>
        <v>0</v>
      </c>
      <c r="E232">
        <f t="shared" si="10"/>
        <v>0</v>
      </c>
      <c r="F232">
        <v>0</v>
      </c>
    </row>
    <row r="233" spans="2:6" ht="12.75">
      <c r="B233">
        <v>-16.1400000000001</v>
      </c>
      <c r="C233">
        <f t="shared" si="11"/>
        <v>-251.49960000000323</v>
      </c>
      <c r="D233">
        <f aca="true" t="shared" si="12" ref="D233:D296">IF(($F$29-0.0001&lt;=B233)*AND(B233&lt;=$G$29+0.0001),gtc*(ga*POWER(gta*B233-gtb,gpa)+gb*POWER(gta*B233-gtb,gpb)+gc)+gtd,0)</f>
        <v>0</v>
      </c>
      <c r="E233">
        <f aca="true" t="shared" si="13" ref="E233:E296">IF(($J$29-0.0001&lt;=B233)*AND(B233&lt;=$K$29+0.0001),htc*(ha*POWER(hta*B233-htb,hpa)+hb*POWER(hta*B233-htb,hpb)+hc)+htd,0)</f>
        <v>0</v>
      </c>
      <c r="F233">
        <v>0</v>
      </c>
    </row>
    <row r="234" spans="2:6" ht="12.75">
      <c r="B234">
        <v>-16.1200000000001</v>
      </c>
      <c r="C234">
        <f t="shared" si="11"/>
        <v>-250.85440000000324</v>
      </c>
      <c r="D234">
        <f t="shared" si="12"/>
        <v>0</v>
      </c>
      <c r="E234">
        <f t="shared" si="13"/>
        <v>0</v>
      </c>
      <c r="F234">
        <v>0</v>
      </c>
    </row>
    <row r="235" spans="2:6" ht="12.75">
      <c r="B235">
        <v>-16.1000000000001</v>
      </c>
      <c r="C235">
        <f t="shared" si="11"/>
        <v>-250.21000000000328</v>
      </c>
      <c r="D235">
        <f t="shared" si="12"/>
        <v>0</v>
      </c>
      <c r="E235">
        <f t="shared" si="13"/>
        <v>0</v>
      </c>
      <c r="F235">
        <v>0</v>
      </c>
    </row>
    <row r="236" spans="2:6" ht="12.75">
      <c r="B236">
        <v>-16.0800000000001</v>
      </c>
      <c r="C236">
        <f t="shared" si="11"/>
        <v>-249.56640000000328</v>
      </c>
      <c r="D236">
        <f t="shared" si="12"/>
        <v>0</v>
      </c>
      <c r="E236">
        <f t="shared" si="13"/>
        <v>0</v>
      </c>
      <c r="F236">
        <v>0</v>
      </c>
    </row>
    <row r="237" spans="2:6" ht="12.75">
      <c r="B237">
        <v>-16.0600000000001</v>
      </c>
      <c r="C237">
        <f t="shared" si="11"/>
        <v>-248.92360000000326</v>
      </c>
      <c r="D237">
        <f t="shared" si="12"/>
        <v>0</v>
      </c>
      <c r="E237">
        <f t="shared" si="13"/>
        <v>0</v>
      </c>
      <c r="F237">
        <v>0</v>
      </c>
    </row>
    <row r="238" spans="2:6" ht="12.75">
      <c r="B238">
        <v>-16.0400000000001</v>
      </c>
      <c r="C238">
        <f t="shared" si="11"/>
        <v>-248.28160000000315</v>
      </c>
      <c r="D238">
        <f t="shared" si="12"/>
        <v>0</v>
      </c>
      <c r="E238">
        <f t="shared" si="13"/>
        <v>0</v>
      </c>
      <c r="F238">
        <v>0</v>
      </c>
    </row>
    <row r="239" spans="2:6" ht="12.75">
      <c r="B239">
        <v>-16.0200000000001</v>
      </c>
      <c r="C239">
        <f t="shared" si="11"/>
        <v>-247.64040000000318</v>
      </c>
      <c r="D239">
        <f t="shared" si="12"/>
        <v>0</v>
      </c>
      <c r="E239">
        <f t="shared" si="13"/>
        <v>0</v>
      </c>
      <c r="F239">
        <v>0</v>
      </c>
    </row>
    <row r="240" spans="2:6" ht="12.75">
      <c r="B240">
        <v>-16.0000000000001</v>
      </c>
      <c r="C240">
        <f t="shared" si="11"/>
        <v>-247.00000000000318</v>
      </c>
      <c r="D240">
        <f t="shared" si="12"/>
        <v>0</v>
      </c>
      <c r="E240">
        <f t="shared" si="13"/>
        <v>0</v>
      </c>
      <c r="F240">
        <v>0</v>
      </c>
    </row>
    <row r="241" spans="2:6" ht="12.75">
      <c r="B241">
        <v>-15.9800000000001</v>
      </c>
      <c r="C241">
        <f t="shared" si="11"/>
        <v>-246.36040000000318</v>
      </c>
      <c r="D241">
        <f t="shared" si="12"/>
        <v>0</v>
      </c>
      <c r="E241">
        <f t="shared" si="13"/>
        <v>0</v>
      </c>
      <c r="F241">
        <v>0</v>
      </c>
    </row>
    <row r="242" spans="2:6" ht="12.75">
      <c r="B242">
        <v>-15.9600000000001</v>
      </c>
      <c r="C242">
        <f t="shared" si="11"/>
        <v>-245.7216000000032</v>
      </c>
      <c r="D242">
        <f t="shared" si="12"/>
        <v>0</v>
      </c>
      <c r="E242">
        <f t="shared" si="13"/>
        <v>0</v>
      </c>
      <c r="F242">
        <v>0</v>
      </c>
    </row>
    <row r="243" spans="2:6" ht="12.75">
      <c r="B243">
        <v>-15.9400000000001</v>
      </c>
      <c r="C243">
        <f t="shared" si="11"/>
        <v>-245.0836000000032</v>
      </c>
      <c r="D243">
        <f t="shared" si="12"/>
        <v>0</v>
      </c>
      <c r="E243">
        <f t="shared" si="13"/>
        <v>0</v>
      </c>
      <c r="F243">
        <v>0</v>
      </c>
    </row>
    <row r="244" spans="2:6" ht="12.75">
      <c r="B244">
        <v>-15.9200000000001</v>
      </c>
      <c r="C244">
        <f t="shared" si="11"/>
        <v>-244.44640000000317</v>
      </c>
      <c r="D244">
        <f t="shared" si="12"/>
        <v>0</v>
      </c>
      <c r="E244">
        <f t="shared" si="13"/>
        <v>0</v>
      </c>
      <c r="F244">
        <v>0</v>
      </c>
    </row>
    <row r="245" spans="2:6" ht="12.75">
      <c r="B245">
        <v>-15.9000000000001</v>
      </c>
      <c r="C245">
        <f t="shared" si="11"/>
        <v>-243.81000000000319</v>
      </c>
      <c r="D245">
        <f t="shared" si="12"/>
        <v>0</v>
      </c>
      <c r="E245">
        <f t="shared" si="13"/>
        <v>0</v>
      </c>
      <c r="F245">
        <v>0</v>
      </c>
    </row>
    <row r="246" spans="2:6" ht="12.75">
      <c r="B246">
        <v>-15.8800000000001</v>
      </c>
      <c r="C246">
        <f t="shared" si="11"/>
        <v>-243.17440000000317</v>
      </c>
      <c r="D246">
        <f t="shared" si="12"/>
        <v>0</v>
      </c>
      <c r="E246">
        <f t="shared" si="13"/>
        <v>0</v>
      </c>
      <c r="F246">
        <v>0</v>
      </c>
    </row>
    <row r="247" spans="2:6" ht="12.75">
      <c r="B247">
        <v>-15.8600000000001</v>
      </c>
      <c r="C247">
        <f t="shared" si="11"/>
        <v>-242.5396000000032</v>
      </c>
      <c r="D247">
        <f t="shared" si="12"/>
        <v>0</v>
      </c>
      <c r="E247">
        <f t="shared" si="13"/>
        <v>0</v>
      </c>
      <c r="F247">
        <v>0</v>
      </c>
    </row>
    <row r="248" spans="2:6" ht="12.75">
      <c r="B248">
        <v>-15.8400000000001</v>
      </c>
      <c r="C248">
        <f t="shared" si="11"/>
        <v>-241.90560000000315</v>
      </c>
      <c r="D248">
        <f t="shared" si="12"/>
        <v>0</v>
      </c>
      <c r="E248">
        <f t="shared" si="13"/>
        <v>0</v>
      </c>
      <c r="F248">
        <v>0</v>
      </c>
    </row>
    <row r="249" spans="2:6" ht="12.75">
      <c r="B249">
        <v>-15.8200000000001</v>
      </c>
      <c r="C249">
        <f t="shared" si="11"/>
        <v>-241.27240000000316</v>
      </c>
      <c r="D249">
        <f t="shared" si="12"/>
        <v>0</v>
      </c>
      <c r="E249">
        <f t="shared" si="13"/>
        <v>0</v>
      </c>
      <c r="F249">
        <v>0</v>
      </c>
    </row>
    <row r="250" spans="2:6" ht="12.75">
      <c r="B250">
        <v>-15.8000000000001</v>
      </c>
      <c r="C250">
        <f t="shared" si="11"/>
        <v>-240.64000000000317</v>
      </c>
      <c r="D250">
        <f t="shared" si="12"/>
        <v>0</v>
      </c>
      <c r="E250">
        <f t="shared" si="13"/>
        <v>0</v>
      </c>
      <c r="F250">
        <v>0</v>
      </c>
    </row>
    <row r="251" spans="2:6" ht="12.75">
      <c r="B251">
        <v>-15.7800000000001</v>
      </c>
      <c r="C251">
        <f t="shared" si="11"/>
        <v>-240.00840000000318</v>
      </c>
      <c r="D251">
        <f t="shared" si="12"/>
        <v>0</v>
      </c>
      <c r="E251">
        <f t="shared" si="13"/>
        <v>0</v>
      </c>
      <c r="F251">
        <v>0</v>
      </c>
    </row>
    <row r="252" spans="2:6" ht="12.75">
      <c r="B252">
        <v>-15.7600000000001</v>
      </c>
      <c r="C252">
        <f t="shared" si="11"/>
        <v>-239.37760000000313</v>
      </c>
      <c r="D252">
        <f t="shared" si="12"/>
        <v>0</v>
      </c>
      <c r="E252">
        <f t="shared" si="13"/>
        <v>0</v>
      </c>
      <c r="F252">
        <v>0</v>
      </c>
    </row>
    <row r="253" spans="2:6" ht="12.75">
      <c r="B253">
        <v>-15.7400000000001</v>
      </c>
      <c r="C253">
        <f t="shared" si="11"/>
        <v>-238.74760000000313</v>
      </c>
      <c r="D253">
        <f t="shared" si="12"/>
        <v>0</v>
      </c>
      <c r="E253">
        <f t="shared" si="13"/>
        <v>0</v>
      </c>
      <c r="F253">
        <v>0</v>
      </c>
    </row>
    <row r="254" spans="2:6" ht="12.75">
      <c r="B254">
        <v>-15.7200000000001</v>
      </c>
      <c r="C254">
        <f t="shared" si="11"/>
        <v>-238.11840000000313</v>
      </c>
      <c r="D254">
        <f t="shared" si="12"/>
        <v>0</v>
      </c>
      <c r="E254">
        <f t="shared" si="13"/>
        <v>0</v>
      </c>
      <c r="F254">
        <v>0</v>
      </c>
    </row>
    <row r="255" spans="2:6" ht="12.75">
      <c r="B255">
        <v>-15.7000000000001</v>
      </c>
      <c r="C255">
        <f t="shared" si="11"/>
        <v>-237.49000000000316</v>
      </c>
      <c r="D255">
        <f t="shared" si="12"/>
        <v>0</v>
      </c>
      <c r="E255">
        <f t="shared" si="13"/>
        <v>0</v>
      </c>
      <c r="F255">
        <v>0</v>
      </c>
    </row>
    <row r="256" spans="2:6" ht="12.75">
      <c r="B256">
        <v>-15.6800000000001</v>
      </c>
      <c r="C256">
        <f t="shared" si="11"/>
        <v>-236.8624000000031</v>
      </c>
      <c r="D256">
        <f t="shared" si="12"/>
        <v>0</v>
      </c>
      <c r="E256">
        <f t="shared" si="13"/>
        <v>0</v>
      </c>
      <c r="F256">
        <v>0</v>
      </c>
    </row>
    <row r="257" spans="2:6" ht="12.75">
      <c r="B257">
        <v>-15.6600000000001</v>
      </c>
      <c r="C257">
        <f t="shared" si="11"/>
        <v>-236.23560000000313</v>
      </c>
      <c r="D257">
        <f t="shared" si="12"/>
        <v>0</v>
      </c>
      <c r="E257">
        <f t="shared" si="13"/>
        <v>0</v>
      </c>
      <c r="F257">
        <v>0</v>
      </c>
    </row>
    <row r="258" spans="2:6" ht="12.75">
      <c r="B258">
        <v>-15.6400000000001</v>
      </c>
      <c r="C258">
        <f t="shared" si="11"/>
        <v>-235.60960000000313</v>
      </c>
      <c r="D258">
        <f t="shared" si="12"/>
        <v>0</v>
      </c>
      <c r="E258">
        <f t="shared" si="13"/>
        <v>0</v>
      </c>
      <c r="F258">
        <v>0</v>
      </c>
    </row>
    <row r="259" spans="2:6" ht="12.75">
      <c r="B259">
        <v>-15.6200000000001</v>
      </c>
      <c r="C259">
        <f t="shared" si="11"/>
        <v>-234.98440000000315</v>
      </c>
      <c r="D259">
        <f t="shared" si="12"/>
        <v>0</v>
      </c>
      <c r="E259">
        <f t="shared" si="13"/>
        <v>0</v>
      </c>
      <c r="F259">
        <v>0</v>
      </c>
    </row>
    <row r="260" spans="2:6" ht="12.75">
      <c r="B260">
        <v>-15.6000000000001</v>
      </c>
      <c r="C260">
        <f t="shared" si="11"/>
        <v>-234.36000000000308</v>
      </c>
      <c r="D260">
        <f t="shared" si="12"/>
        <v>0</v>
      </c>
      <c r="E260">
        <f t="shared" si="13"/>
        <v>0</v>
      </c>
      <c r="F260">
        <v>0</v>
      </c>
    </row>
    <row r="261" spans="2:6" ht="12.75">
      <c r="B261">
        <v>-15.5800000000001</v>
      </c>
      <c r="C261">
        <f t="shared" si="11"/>
        <v>-233.7364000000031</v>
      </c>
      <c r="D261">
        <f t="shared" si="12"/>
        <v>0</v>
      </c>
      <c r="E261">
        <f t="shared" si="13"/>
        <v>0</v>
      </c>
      <c r="F261">
        <v>0</v>
      </c>
    </row>
    <row r="262" spans="2:6" ht="12.75">
      <c r="B262">
        <v>-15.5600000000001</v>
      </c>
      <c r="C262">
        <f t="shared" si="11"/>
        <v>-233.11360000000312</v>
      </c>
      <c r="D262">
        <f t="shared" si="12"/>
        <v>0</v>
      </c>
      <c r="E262">
        <f t="shared" si="13"/>
        <v>0</v>
      </c>
      <c r="F262">
        <v>0</v>
      </c>
    </row>
    <row r="263" spans="2:6" ht="12.75">
      <c r="B263">
        <v>-15.5400000000001</v>
      </c>
      <c r="C263">
        <f t="shared" si="11"/>
        <v>-232.49160000000313</v>
      </c>
      <c r="D263">
        <f t="shared" si="12"/>
        <v>0</v>
      </c>
      <c r="E263">
        <f t="shared" si="13"/>
        <v>0</v>
      </c>
      <c r="F263">
        <v>0</v>
      </c>
    </row>
    <row r="264" spans="2:6" ht="12.75">
      <c r="B264">
        <v>-15.5200000000001</v>
      </c>
      <c r="C264">
        <f t="shared" si="11"/>
        <v>-231.87040000000312</v>
      </c>
      <c r="D264">
        <f t="shared" si="12"/>
        <v>0</v>
      </c>
      <c r="E264">
        <f t="shared" si="13"/>
        <v>0</v>
      </c>
      <c r="F264">
        <v>0</v>
      </c>
    </row>
    <row r="265" spans="2:6" ht="12.75">
      <c r="B265">
        <v>-15.5000000000001</v>
      </c>
      <c r="C265">
        <f t="shared" si="11"/>
        <v>-231.25000000000307</v>
      </c>
      <c r="D265">
        <f t="shared" si="12"/>
        <v>0</v>
      </c>
      <c r="E265">
        <f t="shared" si="13"/>
        <v>0</v>
      </c>
      <c r="F265">
        <v>0</v>
      </c>
    </row>
    <row r="266" spans="2:6" ht="12.75">
      <c r="B266">
        <v>-15.4800000000001</v>
      </c>
      <c r="C266">
        <f t="shared" si="11"/>
        <v>-230.6304000000031</v>
      </c>
      <c r="D266">
        <f t="shared" si="12"/>
        <v>0</v>
      </c>
      <c r="E266">
        <f t="shared" si="13"/>
        <v>0</v>
      </c>
      <c r="F266">
        <v>0</v>
      </c>
    </row>
    <row r="267" spans="2:6" ht="12.75">
      <c r="B267">
        <v>-15.4600000000001</v>
      </c>
      <c r="C267">
        <f t="shared" si="11"/>
        <v>-230.0116000000031</v>
      </c>
      <c r="D267">
        <f t="shared" si="12"/>
        <v>0</v>
      </c>
      <c r="E267">
        <f t="shared" si="13"/>
        <v>0</v>
      </c>
      <c r="F267">
        <v>0</v>
      </c>
    </row>
    <row r="268" spans="2:6" ht="12.75">
      <c r="B268">
        <v>-15.4400000000001</v>
      </c>
      <c r="C268">
        <f t="shared" si="11"/>
        <v>-229.39360000000312</v>
      </c>
      <c r="D268">
        <f t="shared" si="12"/>
        <v>0</v>
      </c>
      <c r="E268">
        <f t="shared" si="13"/>
        <v>0</v>
      </c>
      <c r="F268">
        <v>0</v>
      </c>
    </row>
    <row r="269" spans="2:6" ht="12.75">
      <c r="B269">
        <v>-15.4200000000001</v>
      </c>
      <c r="C269">
        <f t="shared" si="11"/>
        <v>-228.77640000000306</v>
      </c>
      <c r="D269">
        <f t="shared" si="12"/>
        <v>0</v>
      </c>
      <c r="E269">
        <f t="shared" si="13"/>
        <v>0</v>
      </c>
      <c r="F269">
        <v>0</v>
      </c>
    </row>
    <row r="270" spans="2:6" ht="12.75">
      <c r="B270">
        <v>-15.4000000000001</v>
      </c>
      <c r="C270">
        <f t="shared" si="11"/>
        <v>-228.16000000000307</v>
      </c>
      <c r="D270">
        <f t="shared" si="12"/>
        <v>0</v>
      </c>
      <c r="E270">
        <f t="shared" si="13"/>
        <v>0</v>
      </c>
      <c r="F270">
        <v>0</v>
      </c>
    </row>
    <row r="271" spans="2:6" ht="12.75">
      <c r="B271">
        <v>-15.3800000000001</v>
      </c>
      <c r="C271">
        <f t="shared" si="11"/>
        <v>-227.5444000000031</v>
      </c>
      <c r="D271">
        <f t="shared" si="12"/>
        <v>0</v>
      </c>
      <c r="E271">
        <f t="shared" si="13"/>
        <v>0</v>
      </c>
      <c r="F271">
        <v>0</v>
      </c>
    </row>
    <row r="272" spans="2:6" ht="12.75">
      <c r="B272">
        <v>-15.3600000000001</v>
      </c>
      <c r="C272">
        <f t="shared" si="11"/>
        <v>-226.9296000000031</v>
      </c>
      <c r="D272">
        <f t="shared" si="12"/>
        <v>0</v>
      </c>
      <c r="E272">
        <f t="shared" si="13"/>
        <v>0</v>
      </c>
      <c r="F272">
        <v>0</v>
      </c>
    </row>
    <row r="273" spans="2:6" ht="12.75">
      <c r="B273">
        <v>-15.3400000000001</v>
      </c>
      <c r="C273">
        <f t="shared" si="11"/>
        <v>-226.31560000000306</v>
      </c>
      <c r="D273">
        <f t="shared" si="12"/>
        <v>0</v>
      </c>
      <c r="E273">
        <f t="shared" si="13"/>
        <v>0</v>
      </c>
      <c r="F273">
        <v>0</v>
      </c>
    </row>
    <row r="274" spans="2:6" ht="12.75">
      <c r="B274">
        <v>-15.3200000000001</v>
      </c>
      <c r="C274">
        <f t="shared" si="11"/>
        <v>-225.70240000000305</v>
      </c>
      <c r="D274">
        <f t="shared" si="12"/>
        <v>0</v>
      </c>
      <c r="E274">
        <f t="shared" si="13"/>
        <v>0</v>
      </c>
      <c r="F274">
        <v>0</v>
      </c>
    </row>
    <row r="275" spans="2:6" ht="12.75">
      <c r="B275">
        <v>-15.3000000000001</v>
      </c>
      <c r="C275">
        <f t="shared" si="11"/>
        <v>-225.09000000000307</v>
      </c>
      <c r="D275">
        <f t="shared" si="12"/>
        <v>0</v>
      </c>
      <c r="E275">
        <f t="shared" si="13"/>
        <v>0</v>
      </c>
      <c r="F275">
        <v>0</v>
      </c>
    </row>
    <row r="276" spans="2:6" ht="12.75">
      <c r="B276">
        <v>-15.2800000000001</v>
      </c>
      <c r="C276">
        <f t="shared" si="11"/>
        <v>-224.47840000000306</v>
      </c>
      <c r="D276">
        <f t="shared" si="12"/>
        <v>0</v>
      </c>
      <c r="E276">
        <f t="shared" si="13"/>
        <v>0</v>
      </c>
      <c r="F276">
        <v>0</v>
      </c>
    </row>
    <row r="277" spans="2:6" ht="12.75">
      <c r="B277">
        <v>-15.2600000000001</v>
      </c>
      <c r="C277">
        <f t="shared" si="11"/>
        <v>-223.86760000000302</v>
      </c>
      <c r="D277">
        <f t="shared" si="12"/>
        <v>0</v>
      </c>
      <c r="E277">
        <f t="shared" si="13"/>
        <v>0</v>
      </c>
      <c r="F277">
        <v>0</v>
      </c>
    </row>
    <row r="278" spans="2:6" ht="12.75">
      <c r="B278">
        <v>-15.2400000000001</v>
      </c>
      <c r="C278">
        <f t="shared" si="11"/>
        <v>-223.25760000000304</v>
      </c>
      <c r="D278">
        <f t="shared" si="12"/>
        <v>0</v>
      </c>
      <c r="E278">
        <f t="shared" si="13"/>
        <v>0</v>
      </c>
      <c r="F278">
        <v>0</v>
      </c>
    </row>
    <row r="279" spans="2:6" ht="12.75">
      <c r="B279">
        <v>-15.2200000000001</v>
      </c>
      <c r="C279">
        <f t="shared" si="11"/>
        <v>-222.64840000000305</v>
      </c>
      <c r="D279">
        <f t="shared" si="12"/>
        <v>0</v>
      </c>
      <c r="E279">
        <f t="shared" si="13"/>
        <v>0</v>
      </c>
      <c r="F279">
        <v>0</v>
      </c>
    </row>
    <row r="280" spans="2:6" ht="12.75">
      <c r="B280">
        <v>-15.2000000000001</v>
      </c>
      <c r="C280">
        <f t="shared" si="11"/>
        <v>-222.04000000000306</v>
      </c>
      <c r="D280">
        <f t="shared" si="12"/>
        <v>0</v>
      </c>
      <c r="E280">
        <f t="shared" si="13"/>
        <v>0</v>
      </c>
      <c r="F280">
        <v>0</v>
      </c>
    </row>
    <row r="281" spans="2:6" ht="12.75">
      <c r="B281">
        <v>-15.1800000000001</v>
      </c>
      <c r="C281">
        <f t="shared" si="11"/>
        <v>-221.432400000003</v>
      </c>
      <c r="D281">
        <f t="shared" si="12"/>
        <v>0</v>
      </c>
      <c r="E281">
        <f t="shared" si="13"/>
        <v>0</v>
      </c>
      <c r="F281">
        <v>0</v>
      </c>
    </row>
    <row r="282" spans="2:6" ht="12.75">
      <c r="B282">
        <v>-15.1600000000001</v>
      </c>
      <c r="C282">
        <f t="shared" si="11"/>
        <v>-220.82560000000302</v>
      </c>
      <c r="D282">
        <f t="shared" si="12"/>
        <v>0</v>
      </c>
      <c r="E282">
        <f t="shared" si="13"/>
        <v>0</v>
      </c>
      <c r="F282">
        <v>0</v>
      </c>
    </row>
    <row r="283" spans="2:6" ht="12.75">
      <c r="B283">
        <v>-15.1400000000001</v>
      </c>
      <c r="C283">
        <f t="shared" si="11"/>
        <v>-220.21960000000303</v>
      </c>
      <c r="D283">
        <f t="shared" si="12"/>
        <v>0</v>
      </c>
      <c r="E283">
        <f t="shared" si="13"/>
        <v>0</v>
      </c>
      <c r="F283">
        <v>0</v>
      </c>
    </row>
    <row r="284" spans="2:6" ht="12.75">
      <c r="B284">
        <v>-15.1200000000001</v>
      </c>
      <c r="C284">
        <f t="shared" si="11"/>
        <v>-219.61440000000303</v>
      </c>
      <c r="D284">
        <f t="shared" si="12"/>
        <v>0</v>
      </c>
      <c r="E284">
        <f t="shared" si="13"/>
        <v>0</v>
      </c>
      <c r="F284">
        <v>0</v>
      </c>
    </row>
    <row r="285" spans="2:6" ht="12.75">
      <c r="B285">
        <v>-15.1000000000001</v>
      </c>
      <c r="C285">
        <f t="shared" si="11"/>
        <v>-219.010000000003</v>
      </c>
      <c r="D285">
        <f t="shared" si="12"/>
        <v>0</v>
      </c>
      <c r="E285">
        <f t="shared" si="13"/>
        <v>0</v>
      </c>
      <c r="F285">
        <v>0</v>
      </c>
    </row>
    <row r="286" spans="2:6" ht="12.75">
      <c r="B286">
        <v>-15.0800000000001</v>
      </c>
      <c r="C286">
        <f t="shared" si="11"/>
        <v>-218.406400000003</v>
      </c>
      <c r="D286">
        <f t="shared" si="12"/>
        <v>0</v>
      </c>
      <c r="E286">
        <f t="shared" si="13"/>
        <v>0</v>
      </c>
      <c r="F286">
        <v>0</v>
      </c>
    </row>
    <row r="287" spans="2:6" ht="12.75">
      <c r="B287">
        <v>-15.0600000000001</v>
      </c>
      <c r="C287">
        <f t="shared" si="11"/>
        <v>-217.803600000003</v>
      </c>
      <c r="D287">
        <f t="shared" si="12"/>
        <v>0</v>
      </c>
      <c r="E287">
        <f t="shared" si="13"/>
        <v>0</v>
      </c>
      <c r="F287">
        <v>0</v>
      </c>
    </row>
    <row r="288" spans="2:6" ht="12.75">
      <c r="B288">
        <v>-15.0400000000001</v>
      </c>
      <c r="C288">
        <f t="shared" si="11"/>
        <v>-217.20160000000303</v>
      </c>
      <c r="D288">
        <f t="shared" si="12"/>
        <v>0</v>
      </c>
      <c r="E288">
        <f t="shared" si="13"/>
        <v>0</v>
      </c>
      <c r="F288">
        <v>0</v>
      </c>
    </row>
    <row r="289" spans="2:6" ht="12.75">
      <c r="B289">
        <v>-15.0200000000001</v>
      </c>
      <c r="C289">
        <f t="shared" si="11"/>
        <v>-216.60040000000302</v>
      </c>
      <c r="D289">
        <f t="shared" si="12"/>
        <v>0</v>
      </c>
      <c r="E289">
        <f t="shared" si="13"/>
        <v>0</v>
      </c>
      <c r="F289">
        <v>0</v>
      </c>
    </row>
    <row r="290" spans="2:6" ht="12.75">
      <c r="B290">
        <v>-15.0000000000001</v>
      </c>
      <c r="C290">
        <f t="shared" si="11"/>
        <v>-216.00000000000298</v>
      </c>
      <c r="D290">
        <f t="shared" si="12"/>
        <v>0</v>
      </c>
      <c r="E290">
        <f t="shared" si="13"/>
        <v>0</v>
      </c>
      <c r="F290">
        <v>0</v>
      </c>
    </row>
    <row r="291" spans="2:6" ht="12.75">
      <c r="B291">
        <v>-14.9800000000001</v>
      </c>
      <c r="C291">
        <f t="shared" si="11"/>
        <v>-215.400400000003</v>
      </c>
      <c r="D291">
        <f t="shared" si="12"/>
        <v>0</v>
      </c>
      <c r="E291">
        <f t="shared" si="13"/>
        <v>0</v>
      </c>
      <c r="F291">
        <v>0</v>
      </c>
    </row>
    <row r="292" spans="2:6" ht="12.75">
      <c r="B292">
        <v>-14.9600000000001</v>
      </c>
      <c r="C292">
        <f t="shared" si="11"/>
        <v>-214.801600000003</v>
      </c>
      <c r="D292">
        <f t="shared" si="12"/>
        <v>0</v>
      </c>
      <c r="E292">
        <f t="shared" si="13"/>
        <v>0</v>
      </c>
      <c r="F292">
        <v>0</v>
      </c>
    </row>
    <row r="293" spans="2:6" ht="12.75">
      <c r="B293">
        <v>-14.9400000000001</v>
      </c>
      <c r="C293">
        <f t="shared" si="11"/>
        <v>-214.203600000003</v>
      </c>
      <c r="D293">
        <f t="shared" si="12"/>
        <v>0</v>
      </c>
      <c r="E293">
        <f t="shared" si="13"/>
        <v>0</v>
      </c>
      <c r="F293">
        <v>0</v>
      </c>
    </row>
    <row r="294" spans="2:6" ht="12.75">
      <c r="B294">
        <v>-14.9200000000001</v>
      </c>
      <c r="C294">
        <f t="shared" si="11"/>
        <v>-213.60640000000296</v>
      </c>
      <c r="D294">
        <f t="shared" si="12"/>
        <v>0</v>
      </c>
      <c r="E294">
        <f t="shared" si="13"/>
        <v>0</v>
      </c>
      <c r="F294">
        <v>0</v>
      </c>
    </row>
    <row r="295" spans="2:6" ht="12.75">
      <c r="B295">
        <v>-14.9000000000001</v>
      </c>
      <c r="C295">
        <f t="shared" si="11"/>
        <v>-213.01000000000298</v>
      </c>
      <c r="D295">
        <f t="shared" si="12"/>
        <v>0</v>
      </c>
      <c r="E295">
        <f t="shared" si="13"/>
        <v>0</v>
      </c>
      <c r="F295">
        <v>0</v>
      </c>
    </row>
    <row r="296" spans="2:6" ht="12.75">
      <c r="B296">
        <v>-14.8800000000001</v>
      </c>
      <c r="C296">
        <f aca="true" t="shared" si="14" ref="C296:C359">IF(($B$29-0.0001&lt;=B296)*AND(B296&lt;=$C$29+0.0001),ftc*(fa*POWER(fta*B296-ftb,fpa)+fb*POWER(fta*B296-ftb,fpb)+fc)+ftd,0)</f>
        <v>-212.41440000000298</v>
      </c>
      <c r="D296">
        <f t="shared" si="12"/>
        <v>0</v>
      </c>
      <c r="E296">
        <f t="shared" si="13"/>
        <v>0</v>
      </c>
      <c r="F296">
        <v>0</v>
      </c>
    </row>
    <row r="297" spans="2:6" ht="12.75">
      <c r="B297">
        <v>-14.8600000000001</v>
      </c>
      <c r="C297">
        <f t="shared" si="14"/>
        <v>-211.819600000003</v>
      </c>
      <c r="D297">
        <f aca="true" t="shared" si="15" ref="D297:D360">IF(($F$29-0.0001&lt;=B297)*AND(B297&lt;=$G$29+0.0001),gtc*(ga*POWER(gta*B297-gtb,gpa)+gb*POWER(gta*B297-gtb,gpb)+gc)+gtd,0)</f>
        <v>0</v>
      </c>
      <c r="E297">
        <f aca="true" t="shared" si="16" ref="E297:E360">IF(($J$29-0.0001&lt;=B297)*AND(B297&lt;=$K$29+0.0001),htc*(ha*POWER(hta*B297-htb,hpa)+hb*POWER(hta*B297-htb,hpb)+hc)+htd,0)</f>
        <v>0</v>
      </c>
      <c r="F297">
        <v>0</v>
      </c>
    </row>
    <row r="298" spans="2:6" ht="12.75">
      <c r="B298">
        <v>-14.8400000000001</v>
      </c>
      <c r="C298">
        <f t="shared" si="14"/>
        <v>-211.22560000000294</v>
      </c>
      <c r="D298">
        <f t="shared" si="15"/>
        <v>0</v>
      </c>
      <c r="E298">
        <f t="shared" si="16"/>
        <v>0</v>
      </c>
      <c r="F298">
        <v>0</v>
      </c>
    </row>
    <row r="299" spans="2:6" ht="12.75">
      <c r="B299">
        <v>-14.8200000000001</v>
      </c>
      <c r="C299">
        <f t="shared" si="14"/>
        <v>-210.63240000000295</v>
      </c>
      <c r="D299">
        <f t="shared" si="15"/>
        <v>0</v>
      </c>
      <c r="E299">
        <f t="shared" si="16"/>
        <v>0</v>
      </c>
      <c r="F299">
        <v>0</v>
      </c>
    </row>
    <row r="300" spans="2:6" ht="12.75">
      <c r="B300">
        <v>-14.8000000000001</v>
      </c>
      <c r="C300">
        <f t="shared" si="14"/>
        <v>-210.04000000000298</v>
      </c>
      <c r="D300">
        <f t="shared" si="15"/>
        <v>0</v>
      </c>
      <c r="E300">
        <f t="shared" si="16"/>
        <v>0</v>
      </c>
      <c r="F300">
        <v>0</v>
      </c>
    </row>
    <row r="301" spans="2:6" ht="12.75">
      <c r="B301">
        <v>-14.7800000000001</v>
      </c>
      <c r="C301">
        <f t="shared" si="14"/>
        <v>-209.44840000000298</v>
      </c>
      <c r="D301">
        <f t="shared" si="15"/>
        <v>0</v>
      </c>
      <c r="E301">
        <f t="shared" si="16"/>
        <v>0</v>
      </c>
      <c r="F301">
        <v>0</v>
      </c>
    </row>
    <row r="302" spans="2:6" ht="12.75">
      <c r="B302">
        <v>-14.7600000000001</v>
      </c>
      <c r="C302">
        <f t="shared" si="14"/>
        <v>-208.85760000000292</v>
      </c>
      <c r="D302">
        <f t="shared" si="15"/>
        <v>0</v>
      </c>
      <c r="E302">
        <f t="shared" si="16"/>
        <v>0</v>
      </c>
      <c r="F302">
        <v>0</v>
      </c>
    </row>
    <row r="303" spans="2:6" ht="12.75">
      <c r="B303">
        <v>-14.7400000000001</v>
      </c>
      <c r="C303">
        <f t="shared" si="14"/>
        <v>-208.26760000000294</v>
      </c>
      <c r="D303">
        <f t="shared" si="15"/>
        <v>0</v>
      </c>
      <c r="E303">
        <f t="shared" si="16"/>
        <v>0</v>
      </c>
      <c r="F303">
        <v>0</v>
      </c>
    </row>
    <row r="304" spans="2:6" ht="12.75">
      <c r="B304">
        <v>-14.7200000000001</v>
      </c>
      <c r="C304">
        <f t="shared" si="14"/>
        <v>-207.67840000000294</v>
      </c>
      <c r="D304">
        <f t="shared" si="15"/>
        <v>0</v>
      </c>
      <c r="E304">
        <f t="shared" si="16"/>
        <v>0</v>
      </c>
      <c r="F304">
        <v>0</v>
      </c>
    </row>
    <row r="305" spans="2:6" ht="12.75">
      <c r="B305">
        <v>-14.7000000000001</v>
      </c>
      <c r="C305">
        <f t="shared" si="14"/>
        <v>-207.09000000000296</v>
      </c>
      <c r="D305">
        <f t="shared" si="15"/>
        <v>0</v>
      </c>
      <c r="E305">
        <f t="shared" si="16"/>
        <v>0</v>
      </c>
      <c r="F305">
        <v>0</v>
      </c>
    </row>
    <row r="306" spans="2:6" ht="12.75">
      <c r="B306">
        <v>-14.6800000000001</v>
      </c>
      <c r="C306">
        <f t="shared" si="14"/>
        <v>-206.50240000000292</v>
      </c>
      <c r="D306">
        <f t="shared" si="15"/>
        <v>0</v>
      </c>
      <c r="E306">
        <f t="shared" si="16"/>
        <v>0</v>
      </c>
      <c r="F306">
        <v>0</v>
      </c>
    </row>
    <row r="307" spans="2:6" ht="12.75">
      <c r="B307">
        <v>-14.6600000000001</v>
      </c>
      <c r="C307">
        <f t="shared" si="14"/>
        <v>-205.9156000000029</v>
      </c>
      <c r="D307">
        <f t="shared" si="15"/>
        <v>0</v>
      </c>
      <c r="E307">
        <f t="shared" si="16"/>
        <v>0</v>
      </c>
      <c r="F307">
        <v>0</v>
      </c>
    </row>
    <row r="308" spans="2:6" ht="12.75">
      <c r="B308">
        <v>-14.6400000000001</v>
      </c>
      <c r="C308">
        <f t="shared" si="14"/>
        <v>-205.32960000000293</v>
      </c>
      <c r="D308">
        <f t="shared" si="15"/>
        <v>0</v>
      </c>
      <c r="E308">
        <f t="shared" si="16"/>
        <v>0</v>
      </c>
      <c r="F308">
        <v>0</v>
      </c>
    </row>
    <row r="309" spans="2:6" ht="12.75">
      <c r="B309">
        <v>-14.6200000000001</v>
      </c>
      <c r="C309">
        <f t="shared" si="14"/>
        <v>-204.74440000000294</v>
      </c>
      <c r="D309">
        <f t="shared" si="15"/>
        <v>0</v>
      </c>
      <c r="E309">
        <f t="shared" si="16"/>
        <v>0</v>
      </c>
      <c r="F309">
        <v>0</v>
      </c>
    </row>
    <row r="310" spans="2:6" ht="12.75">
      <c r="B310">
        <v>-14.6000000000001</v>
      </c>
      <c r="C310">
        <f t="shared" si="14"/>
        <v>-204.1600000000029</v>
      </c>
      <c r="D310">
        <f t="shared" si="15"/>
        <v>0</v>
      </c>
      <c r="E310">
        <f t="shared" si="16"/>
        <v>0</v>
      </c>
      <c r="F310">
        <v>0</v>
      </c>
    </row>
    <row r="311" spans="2:6" ht="12.75">
      <c r="B311">
        <v>-14.5800000000001</v>
      </c>
      <c r="C311">
        <f t="shared" si="14"/>
        <v>-203.5764000000029</v>
      </c>
      <c r="D311">
        <f t="shared" si="15"/>
        <v>0</v>
      </c>
      <c r="E311">
        <f t="shared" si="16"/>
        <v>0</v>
      </c>
      <c r="F311">
        <v>0</v>
      </c>
    </row>
    <row r="312" spans="2:6" ht="12.75">
      <c r="B312">
        <v>-14.5600000000001</v>
      </c>
      <c r="C312">
        <f t="shared" si="14"/>
        <v>-202.9936000000029</v>
      </c>
      <c r="D312">
        <f t="shared" si="15"/>
        <v>0</v>
      </c>
      <c r="E312">
        <f t="shared" si="16"/>
        <v>0</v>
      </c>
      <c r="F312">
        <v>0</v>
      </c>
    </row>
    <row r="313" spans="2:6" ht="12.75">
      <c r="B313">
        <v>-14.5400000000001</v>
      </c>
      <c r="C313">
        <f t="shared" si="14"/>
        <v>-202.41160000000292</v>
      </c>
      <c r="D313">
        <f t="shared" si="15"/>
        <v>0</v>
      </c>
      <c r="E313">
        <f t="shared" si="16"/>
        <v>0</v>
      </c>
      <c r="F313">
        <v>0</v>
      </c>
    </row>
    <row r="314" spans="2:6" ht="12.75">
      <c r="B314">
        <v>-14.5200000000001</v>
      </c>
      <c r="C314">
        <f t="shared" si="14"/>
        <v>-201.83040000000292</v>
      </c>
      <c r="D314">
        <f t="shared" si="15"/>
        <v>0</v>
      </c>
      <c r="E314">
        <f t="shared" si="16"/>
        <v>0</v>
      </c>
      <c r="F314">
        <v>0</v>
      </c>
    </row>
    <row r="315" spans="2:6" ht="12.75">
      <c r="B315">
        <v>-14.5000000000001</v>
      </c>
      <c r="C315">
        <f t="shared" si="14"/>
        <v>-201.2500000000029</v>
      </c>
      <c r="D315">
        <f t="shared" si="15"/>
        <v>0</v>
      </c>
      <c r="E315">
        <f t="shared" si="16"/>
        <v>0</v>
      </c>
      <c r="F315">
        <v>0</v>
      </c>
    </row>
    <row r="316" spans="2:6" ht="12.75">
      <c r="B316">
        <v>-14.4800000000001</v>
      </c>
      <c r="C316">
        <f t="shared" si="14"/>
        <v>-200.6704000000029</v>
      </c>
      <c r="D316">
        <f t="shared" si="15"/>
        <v>0</v>
      </c>
      <c r="E316">
        <f t="shared" si="16"/>
        <v>0</v>
      </c>
      <c r="F316">
        <v>0</v>
      </c>
    </row>
    <row r="317" spans="2:6" ht="12.75">
      <c r="B317">
        <v>-14.4600000000001</v>
      </c>
      <c r="C317">
        <f t="shared" si="14"/>
        <v>-200.0916000000029</v>
      </c>
      <c r="D317">
        <f t="shared" si="15"/>
        <v>0</v>
      </c>
      <c r="E317">
        <f t="shared" si="16"/>
        <v>0</v>
      </c>
      <c r="F317">
        <v>0</v>
      </c>
    </row>
    <row r="318" spans="2:6" ht="12.75">
      <c r="B318">
        <v>-14.4400000000001</v>
      </c>
      <c r="C318">
        <f t="shared" si="14"/>
        <v>-199.5136000000029</v>
      </c>
      <c r="D318">
        <f t="shared" si="15"/>
        <v>0</v>
      </c>
      <c r="E318">
        <f t="shared" si="16"/>
        <v>0</v>
      </c>
      <c r="F318">
        <v>0</v>
      </c>
    </row>
    <row r="319" spans="2:6" ht="12.75">
      <c r="B319">
        <v>-14.4200000000001</v>
      </c>
      <c r="C319">
        <f t="shared" si="14"/>
        <v>-198.93640000000286</v>
      </c>
      <c r="D319">
        <f t="shared" si="15"/>
        <v>0</v>
      </c>
      <c r="E319">
        <f t="shared" si="16"/>
        <v>0</v>
      </c>
      <c r="F319">
        <v>0</v>
      </c>
    </row>
    <row r="320" spans="2:6" ht="12.75">
      <c r="B320">
        <v>-14.4000000000001</v>
      </c>
      <c r="C320">
        <f t="shared" si="14"/>
        <v>-198.36000000000288</v>
      </c>
      <c r="D320">
        <f t="shared" si="15"/>
        <v>0</v>
      </c>
      <c r="E320">
        <f t="shared" si="16"/>
        <v>0</v>
      </c>
      <c r="F320">
        <v>0</v>
      </c>
    </row>
    <row r="321" spans="2:6" ht="12.75">
      <c r="B321">
        <v>-14.3800000000001</v>
      </c>
      <c r="C321">
        <f t="shared" si="14"/>
        <v>-197.78440000000288</v>
      </c>
      <c r="D321">
        <f t="shared" si="15"/>
        <v>0</v>
      </c>
      <c r="E321">
        <f t="shared" si="16"/>
        <v>0</v>
      </c>
      <c r="F321">
        <v>0</v>
      </c>
    </row>
    <row r="322" spans="2:6" ht="12.75">
      <c r="B322">
        <v>-14.3600000000001</v>
      </c>
      <c r="C322">
        <f t="shared" si="14"/>
        <v>-197.2096000000029</v>
      </c>
      <c r="D322">
        <f t="shared" si="15"/>
        <v>0</v>
      </c>
      <c r="E322">
        <f t="shared" si="16"/>
        <v>0</v>
      </c>
      <c r="F322">
        <v>0</v>
      </c>
    </row>
    <row r="323" spans="2:6" ht="12.75">
      <c r="B323">
        <v>-14.3400000000001</v>
      </c>
      <c r="C323">
        <f t="shared" si="14"/>
        <v>-196.63560000000285</v>
      </c>
      <c r="D323">
        <f t="shared" si="15"/>
        <v>0</v>
      </c>
      <c r="E323">
        <f t="shared" si="16"/>
        <v>0</v>
      </c>
      <c r="F323">
        <v>0</v>
      </c>
    </row>
    <row r="324" spans="2:6" ht="12.75">
      <c r="B324">
        <v>-14.3200000000001</v>
      </c>
      <c r="C324">
        <f t="shared" si="14"/>
        <v>-196.06240000000287</v>
      </c>
      <c r="D324">
        <f t="shared" si="15"/>
        <v>0</v>
      </c>
      <c r="E324">
        <f t="shared" si="16"/>
        <v>0</v>
      </c>
      <c r="F324">
        <v>0</v>
      </c>
    </row>
    <row r="325" spans="2:6" ht="12.75">
      <c r="B325">
        <v>-14.3000000000001</v>
      </c>
      <c r="C325">
        <f t="shared" si="14"/>
        <v>-195.49000000000285</v>
      </c>
      <c r="D325">
        <f t="shared" si="15"/>
        <v>0</v>
      </c>
      <c r="E325">
        <f t="shared" si="16"/>
        <v>0</v>
      </c>
      <c r="F325">
        <v>0</v>
      </c>
    </row>
    <row r="326" spans="2:6" ht="12.75">
      <c r="B326">
        <v>-14.2800000000001</v>
      </c>
      <c r="C326">
        <f t="shared" si="14"/>
        <v>-194.91840000000286</v>
      </c>
      <c r="D326">
        <f t="shared" si="15"/>
        <v>0</v>
      </c>
      <c r="E326">
        <f t="shared" si="16"/>
        <v>0</v>
      </c>
      <c r="F326">
        <v>0</v>
      </c>
    </row>
    <row r="327" spans="2:6" ht="12.75">
      <c r="B327">
        <v>-14.2600000000001</v>
      </c>
      <c r="C327">
        <f t="shared" si="14"/>
        <v>-194.34760000000284</v>
      </c>
      <c r="D327">
        <f t="shared" si="15"/>
        <v>0</v>
      </c>
      <c r="E327">
        <f t="shared" si="16"/>
        <v>0</v>
      </c>
      <c r="F327">
        <v>0</v>
      </c>
    </row>
    <row r="328" spans="2:6" ht="12.75">
      <c r="B328">
        <v>-14.2400000000001</v>
      </c>
      <c r="C328">
        <f t="shared" si="14"/>
        <v>-193.77760000000285</v>
      </c>
      <c r="D328">
        <f t="shared" si="15"/>
        <v>0</v>
      </c>
      <c r="E328">
        <f t="shared" si="16"/>
        <v>0</v>
      </c>
      <c r="F328">
        <v>0</v>
      </c>
    </row>
    <row r="329" spans="2:6" ht="12.75">
      <c r="B329">
        <v>-14.2200000000001</v>
      </c>
      <c r="C329">
        <f t="shared" si="14"/>
        <v>-193.20840000000285</v>
      </c>
      <c r="D329">
        <f t="shared" si="15"/>
        <v>0</v>
      </c>
      <c r="E329">
        <f t="shared" si="16"/>
        <v>0</v>
      </c>
      <c r="F329">
        <v>0</v>
      </c>
    </row>
    <row r="330" spans="2:6" ht="12.75">
      <c r="B330">
        <v>-14.2000000000001</v>
      </c>
      <c r="C330">
        <f t="shared" si="14"/>
        <v>-192.64000000000286</v>
      </c>
      <c r="D330">
        <f t="shared" si="15"/>
        <v>0</v>
      </c>
      <c r="E330">
        <f t="shared" si="16"/>
        <v>0</v>
      </c>
      <c r="F330">
        <v>0</v>
      </c>
    </row>
    <row r="331" spans="2:6" ht="12.75">
      <c r="B331">
        <v>-14.1800000000001</v>
      </c>
      <c r="C331">
        <f t="shared" si="14"/>
        <v>-192.0724000000028</v>
      </c>
      <c r="D331">
        <f t="shared" si="15"/>
        <v>0</v>
      </c>
      <c r="E331">
        <f t="shared" si="16"/>
        <v>0</v>
      </c>
      <c r="F331">
        <v>0</v>
      </c>
    </row>
    <row r="332" spans="2:6" ht="12.75">
      <c r="B332">
        <v>-14.1600000000001</v>
      </c>
      <c r="C332">
        <f t="shared" si="14"/>
        <v>-191.50560000000283</v>
      </c>
      <c r="D332">
        <f t="shared" si="15"/>
        <v>0</v>
      </c>
      <c r="E332">
        <f t="shared" si="16"/>
        <v>0</v>
      </c>
      <c r="F332">
        <v>0</v>
      </c>
    </row>
    <row r="333" spans="2:6" ht="12.75">
      <c r="B333">
        <v>-14.1400000000001</v>
      </c>
      <c r="C333">
        <f t="shared" si="14"/>
        <v>-190.93960000000283</v>
      </c>
      <c r="D333">
        <f t="shared" si="15"/>
        <v>0</v>
      </c>
      <c r="E333">
        <f t="shared" si="16"/>
        <v>0</v>
      </c>
      <c r="F333">
        <v>0</v>
      </c>
    </row>
    <row r="334" spans="2:6" ht="12.75">
      <c r="B334">
        <v>-14.1200000000001</v>
      </c>
      <c r="C334">
        <f t="shared" si="14"/>
        <v>-190.37440000000285</v>
      </c>
      <c r="D334">
        <f t="shared" si="15"/>
        <v>0</v>
      </c>
      <c r="E334">
        <f t="shared" si="16"/>
        <v>0</v>
      </c>
      <c r="F334">
        <v>0</v>
      </c>
    </row>
    <row r="335" spans="2:6" ht="12.75">
      <c r="B335">
        <v>-14.1000000000001</v>
      </c>
      <c r="C335">
        <f t="shared" si="14"/>
        <v>-189.8100000000028</v>
      </c>
      <c r="D335">
        <f t="shared" si="15"/>
        <v>0</v>
      </c>
      <c r="E335">
        <f t="shared" si="16"/>
        <v>0</v>
      </c>
      <c r="F335">
        <v>0</v>
      </c>
    </row>
    <row r="336" spans="2:6" ht="12.75">
      <c r="B336">
        <v>-14.0800000000001</v>
      </c>
      <c r="C336">
        <f t="shared" si="14"/>
        <v>-189.2464000000028</v>
      </c>
      <c r="D336">
        <f t="shared" si="15"/>
        <v>0</v>
      </c>
      <c r="E336">
        <f t="shared" si="16"/>
        <v>0</v>
      </c>
      <c r="F336">
        <v>0</v>
      </c>
    </row>
    <row r="337" spans="2:6" ht="12.75">
      <c r="B337">
        <v>-14.0600000000001</v>
      </c>
      <c r="C337">
        <f t="shared" si="14"/>
        <v>-188.6836000000028</v>
      </c>
      <c r="D337">
        <f t="shared" si="15"/>
        <v>0</v>
      </c>
      <c r="E337">
        <f t="shared" si="16"/>
        <v>0</v>
      </c>
      <c r="F337">
        <v>0</v>
      </c>
    </row>
    <row r="338" spans="2:6" ht="12.75">
      <c r="B338">
        <v>-14.0400000000001</v>
      </c>
      <c r="C338">
        <f t="shared" si="14"/>
        <v>-188.12160000000281</v>
      </c>
      <c r="D338">
        <f t="shared" si="15"/>
        <v>0</v>
      </c>
      <c r="E338">
        <f t="shared" si="16"/>
        <v>0</v>
      </c>
      <c r="F338">
        <v>0</v>
      </c>
    </row>
    <row r="339" spans="2:6" ht="12.75">
      <c r="B339">
        <v>-14.0200000000001</v>
      </c>
      <c r="C339">
        <f t="shared" si="14"/>
        <v>-187.56040000000283</v>
      </c>
      <c r="D339">
        <f t="shared" si="15"/>
        <v>0</v>
      </c>
      <c r="E339">
        <f t="shared" si="16"/>
        <v>0</v>
      </c>
      <c r="F339">
        <v>0</v>
      </c>
    </row>
    <row r="340" spans="2:6" ht="12.75">
      <c r="B340">
        <v>-14.0000000000001</v>
      </c>
      <c r="C340">
        <f t="shared" si="14"/>
        <v>-187.00000000000279</v>
      </c>
      <c r="D340">
        <f t="shared" si="15"/>
        <v>0</v>
      </c>
      <c r="E340">
        <f t="shared" si="16"/>
        <v>0</v>
      </c>
      <c r="F340">
        <v>0</v>
      </c>
    </row>
    <row r="341" spans="2:6" ht="12.75">
      <c r="B341">
        <v>-13.9800000000001</v>
      </c>
      <c r="C341">
        <f t="shared" si="14"/>
        <v>-186.4404000000028</v>
      </c>
      <c r="D341">
        <f t="shared" si="15"/>
        <v>0</v>
      </c>
      <c r="E341">
        <f t="shared" si="16"/>
        <v>0</v>
      </c>
      <c r="F341">
        <v>0</v>
      </c>
    </row>
    <row r="342" spans="2:6" ht="12.75">
      <c r="B342">
        <v>-13.9600000000001</v>
      </c>
      <c r="C342">
        <f t="shared" si="14"/>
        <v>-185.8816000000028</v>
      </c>
      <c r="D342">
        <f t="shared" si="15"/>
        <v>0</v>
      </c>
      <c r="E342">
        <f t="shared" si="16"/>
        <v>0</v>
      </c>
      <c r="F342">
        <v>0</v>
      </c>
    </row>
    <row r="343" spans="2:6" ht="12.75">
      <c r="B343">
        <v>-13.9400000000001</v>
      </c>
      <c r="C343">
        <f t="shared" si="14"/>
        <v>-185.3236000000028</v>
      </c>
      <c r="D343">
        <f t="shared" si="15"/>
        <v>0</v>
      </c>
      <c r="E343">
        <f t="shared" si="16"/>
        <v>0</v>
      </c>
      <c r="F343">
        <v>0</v>
      </c>
    </row>
    <row r="344" spans="2:6" ht="12.75">
      <c r="B344">
        <v>-13.9200000000001</v>
      </c>
      <c r="C344">
        <f t="shared" si="14"/>
        <v>-184.76640000000276</v>
      </c>
      <c r="D344">
        <f t="shared" si="15"/>
        <v>0</v>
      </c>
      <c r="E344">
        <f t="shared" si="16"/>
        <v>0</v>
      </c>
      <c r="F344">
        <v>0</v>
      </c>
    </row>
    <row r="345" spans="2:6" ht="12.75">
      <c r="B345">
        <v>-13.9000000000001</v>
      </c>
      <c r="C345">
        <f t="shared" si="14"/>
        <v>-184.21000000000276</v>
      </c>
      <c r="D345">
        <f t="shared" si="15"/>
        <v>0</v>
      </c>
      <c r="E345">
        <f t="shared" si="16"/>
        <v>0</v>
      </c>
      <c r="F345">
        <v>0</v>
      </c>
    </row>
    <row r="346" spans="2:6" ht="12.75">
      <c r="B346">
        <v>-13.8800000000001</v>
      </c>
      <c r="C346">
        <f t="shared" si="14"/>
        <v>-183.6544000000028</v>
      </c>
      <c r="D346">
        <f t="shared" si="15"/>
        <v>0</v>
      </c>
      <c r="E346">
        <f t="shared" si="16"/>
        <v>0</v>
      </c>
      <c r="F346">
        <v>0</v>
      </c>
    </row>
    <row r="347" spans="2:6" ht="12.75">
      <c r="B347">
        <v>-13.8600000000001</v>
      </c>
      <c r="C347">
        <f t="shared" si="14"/>
        <v>-183.0996000000028</v>
      </c>
      <c r="D347">
        <f t="shared" si="15"/>
        <v>0</v>
      </c>
      <c r="E347">
        <f t="shared" si="16"/>
        <v>0</v>
      </c>
      <c r="F347">
        <v>0</v>
      </c>
    </row>
    <row r="348" spans="2:6" ht="12.75">
      <c r="B348">
        <v>-13.8400000000001</v>
      </c>
      <c r="C348">
        <f t="shared" si="14"/>
        <v>-182.54560000000274</v>
      </c>
      <c r="D348">
        <f t="shared" si="15"/>
        <v>0</v>
      </c>
      <c r="E348">
        <f t="shared" si="16"/>
        <v>0</v>
      </c>
      <c r="F348">
        <v>0</v>
      </c>
    </row>
    <row r="349" spans="2:6" ht="12.75">
      <c r="B349">
        <v>-13.8200000000001</v>
      </c>
      <c r="C349">
        <f t="shared" si="14"/>
        <v>-181.99240000000276</v>
      </c>
      <c r="D349">
        <f t="shared" si="15"/>
        <v>0</v>
      </c>
      <c r="E349">
        <f t="shared" si="16"/>
        <v>0</v>
      </c>
      <c r="F349">
        <v>0</v>
      </c>
    </row>
    <row r="350" spans="2:6" ht="12.75">
      <c r="B350">
        <v>-13.8000000000001</v>
      </c>
      <c r="C350">
        <f t="shared" si="14"/>
        <v>-181.44000000000275</v>
      </c>
      <c r="D350">
        <f t="shared" si="15"/>
        <v>0</v>
      </c>
      <c r="E350">
        <f t="shared" si="16"/>
        <v>0</v>
      </c>
      <c r="F350">
        <v>0</v>
      </c>
    </row>
    <row r="351" spans="2:6" ht="12.75">
      <c r="B351">
        <v>-13.7800000000001</v>
      </c>
      <c r="C351">
        <f t="shared" si="14"/>
        <v>-180.88840000000278</v>
      </c>
      <c r="D351">
        <f t="shared" si="15"/>
        <v>0</v>
      </c>
      <c r="E351">
        <f t="shared" si="16"/>
        <v>0</v>
      </c>
      <c r="F351">
        <v>0</v>
      </c>
    </row>
    <row r="352" spans="2:6" ht="12.75">
      <c r="B352">
        <v>-13.7600000000001</v>
      </c>
      <c r="C352">
        <f t="shared" si="14"/>
        <v>-180.33760000000274</v>
      </c>
      <c r="D352">
        <f t="shared" si="15"/>
        <v>0</v>
      </c>
      <c r="E352">
        <f t="shared" si="16"/>
        <v>0</v>
      </c>
      <c r="F352">
        <v>0</v>
      </c>
    </row>
    <row r="353" spans="2:6" ht="12.75">
      <c r="B353">
        <v>-13.7400000000001</v>
      </c>
      <c r="C353">
        <f t="shared" si="14"/>
        <v>-179.78760000000273</v>
      </c>
      <c r="D353">
        <f t="shared" si="15"/>
        <v>0</v>
      </c>
      <c r="E353">
        <f t="shared" si="16"/>
        <v>0</v>
      </c>
      <c r="F353">
        <v>0</v>
      </c>
    </row>
    <row r="354" spans="2:6" ht="12.75">
      <c r="B354">
        <v>-13.7200000000001</v>
      </c>
      <c r="C354">
        <f t="shared" si="14"/>
        <v>-179.23840000000274</v>
      </c>
      <c r="D354">
        <f t="shared" si="15"/>
        <v>0</v>
      </c>
      <c r="E354">
        <f t="shared" si="16"/>
        <v>0</v>
      </c>
      <c r="F354">
        <v>0</v>
      </c>
    </row>
    <row r="355" spans="2:6" ht="12.75">
      <c r="B355">
        <v>-13.7000000000001</v>
      </c>
      <c r="C355">
        <f t="shared" si="14"/>
        <v>-178.69000000000275</v>
      </c>
      <c r="D355">
        <f t="shared" si="15"/>
        <v>0</v>
      </c>
      <c r="E355">
        <f t="shared" si="16"/>
        <v>0</v>
      </c>
      <c r="F355">
        <v>0</v>
      </c>
    </row>
    <row r="356" spans="2:6" ht="12.75">
      <c r="B356">
        <v>-13.6800000000001</v>
      </c>
      <c r="C356">
        <f t="shared" si="14"/>
        <v>-178.1424000000027</v>
      </c>
      <c r="D356">
        <f t="shared" si="15"/>
        <v>0</v>
      </c>
      <c r="E356">
        <f t="shared" si="16"/>
        <v>0</v>
      </c>
      <c r="F356">
        <v>0</v>
      </c>
    </row>
    <row r="357" spans="2:6" ht="12.75">
      <c r="B357">
        <v>-13.6600000000001</v>
      </c>
      <c r="C357">
        <f t="shared" si="14"/>
        <v>-177.59560000000272</v>
      </c>
      <c r="D357">
        <f t="shared" si="15"/>
        <v>0</v>
      </c>
      <c r="E357">
        <f t="shared" si="16"/>
        <v>0</v>
      </c>
      <c r="F357">
        <v>0</v>
      </c>
    </row>
    <row r="358" spans="2:6" ht="12.75">
      <c r="B358">
        <v>-13.6400000000001</v>
      </c>
      <c r="C358">
        <f t="shared" si="14"/>
        <v>-177.04960000000273</v>
      </c>
      <c r="D358">
        <f t="shared" si="15"/>
        <v>0</v>
      </c>
      <c r="E358">
        <f t="shared" si="16"/>
        <v>0</v>
      </c>
      <c r="F358">
        <v>0</v>
      </c>
    </row>
    <row r="359" spans="2:6" ht="12.75">
      <c r="B359">
        <v>-13.6200000000001</v>
      </c>
      <c r="C359">
        <f t="shared" si="14"/>
        <v>-176.50440000000273</v>
      </c>
      <c r="D359">
        <f t="shared" si="15"/>
        <v>0</v>
      </c>
      <c r="E359">
        <f t="shared" si="16"/>
        <v>0</v>
      </c>
      <c r="F359">
        <v>0</v>
      </c>
    </row>
    <row r="360" spans="2:6" ht="12.75">
      <c r="B360">
        <v>-13.6000000000001</v>
      </c>
      <c r="C360">
        <f aca="true" t="shared" si="17" ref="C360:C423">IF(($B$29-0.0001&lt;=B360)*AND(B360&lt;=$C$29+0.0001),ftc*(fa*POWER(fta*B360-ftb,fpa)+fb*POWER(fta*B360-ftb,fpb)+fc)+ftd,0)</f>
        <v>-175.9600000000027</v>
      </c>
      <c r="D360">
        <f t="shared" si="15"/>
        <v>0</v>
      </c>
      <c r="E360">
        <f t="shared" si="16"/>
        <v>0</v>
      </c>
      <c r="F360">
        <v>0</v>
      </c>
    </row>
    <row r="361" spans="2:6" ht="12.75">
      <c r="B361">
        <v>-13.5800000000001</v>
      </c>
      <c r="C361">
        <f t="shared" si="17"/>
        <v>-175.4164000000027</v>
      </c>
      <c r="D361">
        <f aca="true" t="shared" si="18" ref="D361:D424">IF(($F$29-0.0001&lt;=B361)*AND(B361&lt;=$G$29+0.0001),gtc*(ga*POWER(gta*B361-gtb,gpa)+gb*POWER(gta*B361-gtb,gpb)+gc)+gtd,0)</f>
        <v>0</v>
      </c>
      <c r="E361">
        <f aca="true" t="shared" si="19" ref="E361:E424">IF(($J$29-0.0001&lt;=B361)*AND(B361&lt;=$K$29+0.0001),htc*(ha*POWER(hta*B361-htb,hpa)+hb*POWER(hta*B361-htb,hpb)+hc)+htd,0)</f>
        <v>0</v>
      </c>
      <c r="F361">
        <v>0</v>
      </c>
    </row>
    <row r="362" spans="2:6" ht="12.75">
      <c r="B362">
        <v>-13.5600000000001</v>
      </c>
      <c r="C362">
        <f t="shared" si="17"/>
        <v>-174.8736000000027</v>
      </c>
      <c r="D362">
        <f t="shared" si="18"/>
        <v>0</v>
      </c>
      <c r="E362">
        <f t="shared" si="19"/>
        <v>0</v>
      </c>
      <c r="F362">
        <v>0</v>
      </c>
    </row>
    <row r="363" spans="2:6" ht="12.75">
      <c r="B363">
        <v>-13.5400000000001</v>
      </c>
      <c r="C363">
        <f t="shared" si="17"/>
        <v>-174.3316000000027</v>
      </c>
      <c r="D363">
        <f t="shared" si="18"/>
        <v>0</v>
      </c>
      <c r="E363">
        <f t="shared" si="19"/>
        <v>0</v>
      </c>
      <c r="F363">
        <v>0</v>
      </c>
    </row>
    <row r="364" spans="2:6" ht="12.75">
      <c r="B364">
        <v>-13.5200000000001</v>
      </c>
      <c r="C364">
        <f t="shared" si="17"/>
        <v>-173.79040000000273</v>
      </c>
      <c r="D364">
        <f t="shared" si="18"/>
        <v>0</v>
      </c>
      <c r="E364">
        <f t="shared" si="19"/>
        <v>0</v>
      </c>
      <c r="F364">
        <v>0</v>
      </c>
    </row>
    <row r="365" spans="2:6" ht="12.75">
      <c r="B365">
        <v>-13.5000000000001</v>
      </c>
      <c r="C365">
        <f t="shared" si="17"/>
        <v>-173.25000000000267</v>
      </c>
      <c r="D365">
        <f t="shared" si="18"/>
        <v>0</v>
      </c>
      <c r="E365">
        <f t="shared" si="19"/>
        <v>0</v>
      </c>
      <c r="F365">
        <v>0</v>
      </c>
    </row>
    <row r="366" spans="2:6" ht="12.75">
      <c r="B366">
        <v>-13.4800000000001</v>
      </c>
      <c r="C366">
        <f t="shared" si="17"/>
        <v>-172.7104000000027</v>
      </c>
      <c r="D366">
        <f t="shared" si="18"/>
        <v>0</v>
      </c>
      <c r="E366">
        <f t="shared" si="19"/>
        <v>0</v>
      </c>
      <c r="F366">
        <v>0</v>
      </c>
    </row>
    <row r="367" spans="2:6" ht="12.75">
      <c r="B367">
        <v>-13.4600000000001</v>
      </c>
      <c r="C367">
        <f t="shared" si="17"/>
        <v>-172.1716000000027</v>
      </c>
      <c r="D367">
        <f t="shared" si="18"/>
        <v>0</v>
      </c>
      <c r="E367">
        <f t="shared" si="19"/>
        <v>0</v>
      </c>
      <c r="F367">
        <v>0</v>
      </c>
    </row>
    <row r="368" spans="2:6" ht="12.75">
      <c r="B368">
        <v>-13.4400000000001</v>
      </c>
      <c r="C368">
        <f t="shared" si="17"/>
        <v>-171.6336000000027</v>
      </c>
      <c r="D368">
        <f t="shared" si="18"/>
        <v>0</v>
      </c>
      <c r="E368">
        <f t="shared" si="19"/>
        <v>0</v>
      </c>
      <c r="F368">
        <v>0</v>
      </c>
    </row>
    <row r="369" spans="2:6" ht="12.75">
      <c r="B369">
        <v>-13.4200000000001</v>
      </c>
      <c r="C369">
        <f t="shared" si="17"/>
        <v>-171.09640000000266</v>
      </c>
      <c r="D369">
        <f t="shared" si="18"/>
        <v>0</v>
      </c>
      <c r="E369">
        <f t="shared" si="19"/>
        <v>0</v>
      </c>
      <c r="F369">
        <v>0</v>
      </c>
    </row>
    <row r="370" spans="2:6" ht="12.75">
      <c r="B370">
        <v>-13.4000000000001</v>
      </c>
      <c r="C370">
        <f t="shared" si="17"/>
        <v>-170.56000000000267</v>
      </c>
      <c r="D370">
        <f t="shared" si="18"/>
        <v>0</v>
      </c>
      <c r="E370">
        <f t="shared" si="19"/>
        <v>0</v>
      </c>
      <c r="F370">
        <v>0</v>
      </c>
    </row>
    <row r="371" spans="2:6" ht="12.75">
      <c r="B371">
        <v>-13.3800000000001</v>
      </c>
      <c r="C371">
        <f t="shared" si="17"/>
        <v>-170.0244000000027</v>
      </c>
      <c r="D371">
        <f t="shared" si="18"/>
        <v>0</v>
      </c>
      <c r="E371">
        <f t="shared" si="19"/>
        <v>0</v>
      </c>
      <c r="F371">
        <v>0</v>
      </c>
    </row>
    <row r="372" spans="2:6" ht="12.75">
      <c r="B372">
        <v>-13.3600000000001</v>
      </c>
      <c r="C372">
        <f t="shared" si="17"/>
        <v>-169.4896000000027</v>
      </c>
      <c r="D372">
        <f t="shared" si="18"/>
        <v>0</v>
      </c>
      <c r="E372">
        <f t="shared" si="19"/>
        <v>0</v>
      </c>
      <c r="F372">
        <v>0</v>
      </c>
    </row>
    <row r="373" spans="2:6" ht="12.75">
      <c r="B373">
        <v>-13.3400000000001</v>
      </c>
      <c r="C373">
        <f t="shared" si="17"/>
        <v>-168.95560000000265</v>
      </c>
      <c r="D373">
        <f t="shared" si="18"/>
        <v>0</v>
      </c>
      <c r="E373">
        <f t="shared" si="19"/>
        <v>0</v>
      </c>
      <c r="F373">
        <v>0</v>
      </c>
    </row>
    <row r="374" spans="2:6" ht="12.75">
      <c r="B374">
        <v>-13.3200000000001</v>
      </c>
      <c r="C374">
        <f t="shared" si="17"/>
        <v>-168.42240000000265</v>
      </c>
      <c r="D374">
        <f t="shared" si="18"/>
        <v>0</v>
      </c>
      <c r="E374">
        <f t="shared" si="19"/>
        <v>0</v>
      </c>
      <c r="F374">
        <v>0</v>
      </c>
    </row>
    <row r="375" spans="2:6" ht="12.75">
      <c r="B375">
        <v>-13.3000000000001</v>
      </c>
      <c r="C375">
        <f t="shared" si="17"/>
        <v>-167.89000000000266</v>
      </c>
      <c r="D375">
        <f t="shared" si="18"/>
        <v>0</v>
      </c>
      <c r="E375">
        <f t="shared" si="19"/>
        <v>0</v>
      </c>
      <c r="F375">
        <v>0</v>
      </c>
    </row>
    <row r="376" spans="2:6" ht="12.75">
      <c r="B376">
        <v>-13.2800000000001</v>
      </c>
      <c r="C376">
        <f t="shared" si="17"/>
        <v>-167.35840000000266</v>
      </c>
      <c r="D376">
        <f t="shared" si="18"/>
        <v>0</v>
      </c>
      <c r="E376">
        <f t="shared" si="19"/>
        <v>0</v>
      </c>
      <c r="F376">
        <v>0</v>
      </c>
    </row>
    <row r="377" spans="2:6" ht="12.75">
      <c r="B377">
        <v>-13.2600000000001</v>
      </c>
      <c r="C377">
        <f t="shared" si="17"/>
        <v>-166.82760000000263</v>
      </c>
      <c r="D377">
        <f t="shared" si="18"/>
        <v>0</v>
      </c>
      <c r="E377">
        <f t="shared" si="19"/>
        <v>0</v>
      </c>
      <c r="F377">
        <v>0</v>
      </c>
    </row>
    <row r="378" spans="2:6" ht="12.75">
      <c r="B378">
        <v>-13.2400000000001</v>
      </c>
      <c r="C378">
        <f t="shared" si="17"/>
        <v>-166.29760000000263</v>
      </c>
      <c r="D378">
        <f t="shared" si="18"/>
        <v>0</v>
      </c>
      <c r="E378">
        <f t="shared" si="19"/>
        <v>0</v>
      </c>
      <c r="F378">
        <v>0</v>
      </c>
    </row>
    <row r="379" spans="2:6" ht="12.75">
      <c r="B379">
        <v>-13.2200000000001</v>
      </c>
      <c r="C379">
        <f t="shared" si="17"/>
        <v>-165.76840000000266</v>
      </c>
      <c r="D379">
        <f t="shared" si="18"/>
        <v>0</v>
      </c>
      <c r="E379">
        <f t="shared" si="19"/>
        <v>0</v>
      </c>
      <c r="F379">
        <v>0</v>
      </c>
    </row>
    <row r="380" spans="2:6" ht="12.75">
      <c r="B380">
        <v>-13.2000000000001</v>
      </c>
      <c r="C380">
        <f t="shared" si="17"/>
        <v>-165.24000000000265</v>
      </c>
      <c r="D380">
        <f t="shared" si="18"/>
        <v>0</v>
      </c>
      <c r="E380">
        <f t="shared" si="19"/>
        <v>0</v>
      </c>
      <c r="F380">
        <v>0</v>
      </c>
    </row>
    <row r="381" spans="2:6" ht="12.75">
      <c r="B381">
        <v>-13.1800000000001</v>
      </c>
      <c r="C381">
        <f t="shared" si="17"/>
        <v>-164.71240000000262</v>
      </c>
      <c r="D381">
        <f t="shared" si="18"/>
        <v>0</v>
      </c>
      <c r="E381">
        <f t="shared" si="19"/>
        <v>0</v>
      </c>
      <c r="F381">
        <v>0</v>
      </c>
    </row>
    <row r="382" spans="2:6" ht="12.75">
      <c r="B382">
        <v>-13.1600000000001</v>
      </c>
      <c r="C382">
        <f t="shared" si="17"/>
        <v>-164.1856000000026</v>
      </c>
      <c r="D382">
        <f t="shared" si="18"/>
        <v>0</v>
      </c>
      <c r="E382">
        <f t="shared" si="19"/>
        <v>0</v>
      </c>
      <c r="F382">
        <v>0</v>
      </c>
    </row>
    <row r="383" spans="2:6" ht="12.75">
      <c r="B383">
        <v>-13.1400000000001</v>
      </c>
      <c r="C383">
        <f t="shared" si="17"/>
        <v>-163.65960000000263</v>
      </c>
      <c r="D383">
        <f t="shared" si="18"/>
        <v>0</v>
      </c>
      <c r="E383">
        <f t="shared" si="19"/>
        <v>0</v>
      </c>
      <c r="F383">
        <v>0</v>
      </c>
    </row>
    <row r="384" spans="2:6" ht="12.75">
      <c r="B384">
        <v>-13.1200000000002</v>
      </c>
      <c r="C384">
        <f t="shared" si="17"/>
        <v>-163.13440000000526</v>
      </c>
      <c r="D384">
        <f t="shared" si="18"/>
        <v>0</v>
      </c>
      <c r="E384">
        <f t="shared" si="19"/>
        <v>0</v>
      </c>
      <c r="F384">
        <v>0</v>
      </c>
    </row>
    <row r="385" spans="2:6" ht="12.75">
      <c r="B385">
        <v>-13.1000000000002</v>
      </c>
      <c r="C385">
        <f t="shared" si="17"/>
        <v>-162.61000000000524</v>
      </c>
      <c r="D385">
        <f t="shared" si="18"/>
        <v>0</v>
      </c>
      <c r="E385">
        <f t="shared" si="19"/>
        <v>0</v>
      </c>
      <c r="F385">
        <v>0</v>
      </c>
    </row>
    <row r="386" spans="2:6" ht="12.75">
      <c r="B386">
        <v>-13.0800000000002</v>
      </c>
      <c r="C386">
        <f t="shared" si="17"/>
        <v>-162.08640000000526</v>
      </c>
      <c r="D386">
        <f t="shared" si="18"/>
        <v>0</v>
      </c>
      <c r="E386">
        <f t="shared" si="19"/>
        <v>0</v>
      </c>
      <c r="F386">
        <v>0</v>
      </c>
    </row>
    <row r="387" spans="2:6" ht="12.75">
      <c r="B387">
        <v>-13.0600000000001</v>
      </c>
      <c r="C387">
        <f t="shared" si="17"/>
        <v>-161.56360000000262</v>
      </c>
      <c r="D387">
        <f t="shared" si="18"/>
        <v>0</v>
      </c>
      <c r="E387">
        <f t="shared" si="19"/>
        <v>0</v>
      </c>
      <c r="F387">
        <v>0</v>
      </c>
    </row>
    <row r="388" spans="2:6" ht="12.75">
      <c r="B388">
        <v>-13.0400000000002</v>
      </c>
      <c r="C388">
        <f t="shared" si="17"/>
        <v>-161.04160000000522</v>
      </c>
      <c r="D388">
        <f t="shared" si="18"/>
        <v>0</v>
      </c>
      <c r="E388">
        <f t="shared" si="19"/>
        <v>0</v>
      </c>
      <c r="F388">
        <v>0</v>
      </c>
    </row>
    <row r="389" spans="2:6" ht="12.75">
      <c r="B389">
        <v>-13.0200000000001</v>
      </c>
      <c r="C389">
        <f t="shared" si="17"/>
        <v>-160.52040000000264</v>
      </c>
      <c r="D389">
        <f t="shared" si="18"/>
        <v>0</v>
      </c>
      <c r="E389">
        <f t="shared" si="19"/>
        <v>0</v>
      </c>
      <c r="F389">
        <v>0</v>
      </c>
    </row>
    <row r="390" spans="2:6" ht="12.75">
      <c r="B390">
        <v>-13.0000000000001</v>
      </c>
      <c r="C390">
        <f t="shared" si="17"/>
        <v>-160.0000000000026</v>
      </c>
      <c r="D390">
        <f t="shared" si="18"/>
        <v>0</v>
      </c>
      <c r="E390">
        <f t="shared" si="19"/>
        <v>0</v>
      </c>
      <c r="F390">
        <v>0</v>
      </c>
    </row>
    <row r="391" spans="2:6" ht="12.75">
      <c r="B391">
        <v>-12.9800000000001</v>
      </c>
      <c r="C391">
        <f t="shared" si="17"/>
        <v>-159.4804000000026</v>
      </c>
      <c r="D391">
        <f t="shared" si="18"/>
        <v>0</v>
      </c>
      <c r="E391">
        <f t="shared" si="19"/>
        <v>0</v>
      </c>
      <c r="F391">
        <v>0</v>
      </c>
    </row>
    <row r="392" spans="2:6" ht="12.75">
      <c r="B392">
        <v>-12.9600000000002</v>
      </c>
      <c r="C392">
        <f t="shared" si="17"/>
        <v>-158.96160000000518</v>
      </c>
      <c r="D392">
        <f t="shared" si="18"/>
        <v>0</v>
      </c>
      <c r="E392">
        <f t="shared" si="19"/>
        <v>0</v>
      </c>
      <c r="F392">
        <v>0</v>
      </c>
    </row>
    <row r="393" spans="2:6" ht="12.75">
      <c r="B393">
        <v>-12.9400000000002</v>
      </c>
      <c r="C393">
        <f t="shared" si="17"/>
        <v>-158.44360000000518</v>
      </c>
      <c r="D393">
        <f t="shared" si="18"/>
        <v>0</v>
      </c>
      <c r="E393">
        <f t="shared" si="19"/>
        <v>0</v>
      </c>
      <c r="F393">
        <v>0</v>
      </c>
    </row>
    <row r="394" spans="2:6" ht="12.75">
      <c r="B394">
        <v>-12.9200000000002</v>
      </c>
      <c r="C394">
        <f t="shared" si="17"/>
        <v>-157.92640000000517</v>
      </c>
      <c r="D394">
        <f t="shared" si="18"/>
        <v>0</v>
      </c>
      <c r="E394">
        <f t="shared" si="19"/>
        <v>0</v>
      </c>
      <c r="F394">
        <v>0</v>
      </c>
    </row>
    <row r="395" spans="2:6" ht="12.75">
      <c r="B395">
        <v>-12.9000000000001</v>
      </c>
      <c r="C395">
        <f t="shared" si="17"/>
        <v>-157.41000000000258</v>
      </c>
      <c r="D395">
        <f t="shared" si="18"/>
        <v>0</v>
      </c>
      <c r="E395">
        <f t="shared" si="19"/>
        <v>0</v>
      </c>
      <c r="F395">
        <v>0</v>
      </c>
    </row>
    <row r="396" spans="2:6" ht="12.75">
      <c r="B396">
        <v>-12.8800000000001</v>
      </c>
      <c r="C396">
        <f t="shared" si="17"/>
        <v>-156.89440000000258</v>
      </c>
      <c r="D396">
        <f t="shared" si="18"/>
        <v>0</v>
      </c>
      <c r="E396">
        <f t="shared" si="19"/>
        <v>0</v>
      </c>
      <c r="F396">
        <v>0</v>
      </c>
    </row>
    <row r="397" spans="2:6" ht="12.75">
      <c r="B397">
        <v>-12.8600000000002</v>
      </c>
      <c r="C397">
        <f t="shared" si="17"/>
        <v>-156.37960000000515</v>
      </c>
      <c r="D397">
        <f t="shared" si="18"/>
        <v>0</v>
      </c>
      <c r="E397">
        <f t="shared" si="19"/>
        <v>0</v>
      </c>
      <c r="F397">
        <v>0</v>
      </c>
    </row>
    <row r="398" spans="2:6" ht="12.75">
      <c r="B398">
        <v>-12.8400000000001</v>
      </c>
      <c r="C398">
        <f t="shared" si="17"/>
        <v>-155.86560000000256</v>
      </c>
      <c r="D398">
        <f t="shared" si="18"/>
        <v>0</v>
      </c>
      <c r="E398">
        <f t="shared" si="19"/>
        <v>0</v>
      </c>
      <c r="F398">
        <v>0</v>
      </c>
    </row>
    <row r="399" spans="2:6" ht="12.75">
      <c r="B399">
        <v>-12.8200000000001</v>
      </c>
      <c r="C399">
        <f t="shared" si="17"/>
        <v>-155.35240000000255</v>
      </c>
      <c r="D399">
        <f t="shared" si="18"/>
        <v>0</v>
      </c>
      <c r="E399">
        <f t="shared" si="19"/>
        <v>0</v>
      </c>
      <c r="F399">
        <v>0</v>
      </c>
    </row>
    <row r="400" spans="2:6" ht="12.75">
      <c r="B400">
        <v>-12.8000000000001</v>
      </c>
      <c r="C400">
        <f t="shared" si="17"/>
        <v>-154.84000000000256</v>
      </c>
      <c r="D400">
        <f t="shared" si="18"/>
        <v>0</v>
      </c>
      <c r="E400">
        <f t="shared" si="19"/>
        <v>0</v>
      </c>
      <c r="F400">
        <v>0</v>
      </c>
    </row>
    <row r="401" spans="2:6" ht="12.75">
      <c r="B401">
        <v>-12.7800000000002</v>
      </c>
      <c r="C401">
        <f t="shared" si="17"/>
        <v>-154.3284000000051</v>
      </c>
      <c r="D401">
        <f t="shared" si="18"/>
        <v>0</v>
      </c>
      <c r="E401">
        <f t="shared" si="19"/>
        <v>0</v>
      </c>
      <c r="F401">
        <v>0</v>
      </c>
    </row>
    <row r="402" spans="2:6" ht="12.75">
      <c r="B402">
        <v>-12.7600000000002</v>
      </c>
      <c r="C402">
        <f t="shared" si="17"/>
        <v>-153.81760000000511</v>
      </c>
      <c r="D402">
        <f t="shared" si="18"/>
        <v>0</v>
      </c>
      <c r="E402">
        <f t="shared" si="19"/>
        <v>0</v>
      </c>
      <c r="F402">
        <v>0</v>
      </c>
    </row>
    <row r="403" spans="2:6" ht="12.75">
      <c r="B403">
        <v>-12.7400000000002</v>
      </c>
      <c r="C403">
        <f t="shared" si="17"/>
        <v>-153.30760000000507</v>
      </c>
      <c r="D403">
        <f t="shared" si="18"/>
        <v>0</v>
      </c>
      <c r="E403">
        <f t="shared" si="19"/>
        <v>0</v>
      </c>
      <c r="F403">
        <v>0</v>
      </c>
    </row>
    <row r="404" spans="2:6" ht="12.75">
      <c r="B404">
        <v>-12.7200000000002</v>
      </c>
      <c r="C404">
        <f t="shared" si="17"/>
        <v>-152.79840000000507</v>
      </c>
      <c r="D404">
        <f t="shared" si="18"/>
        <v>0</v>
      </c>
      <c r="E404">
        <f t="shared" si="19"/>
        <v>0</v>
      </c>
      <c r="F404">
        <v>0</v>
      </c>
    </row>
    <row r="405" spans="2:6" ht="12.75">
      <c r="B405">
        <v>-12.7000000000002</v>
      </c>
      <c r="C405">
        <f t="shared" si="17"/>
        <v>-152.29000000000508</v>
      </c>
      <c r="D405">
        <f t="shared" si="18"/>
        <v>0</v>
      </c>
      <c r="E405">
        <f t="shared" si="19"/>
        <v>0</v>
      </c>
      <c r="F405">
        <v>0</v>
      </c>
    </row>
    <row r="406" spans="2:6" ht="12.75">
      <c r="B406">
        <v>-12.6800000000002</v>
      </c>
      <c r="C406">
        <f t="shared" si="17"/>
        <v>-151.78240000000508</v>
      </c>
      <c r="D406">
        <f t="shared" si="18"/>
        <v>0</v>
      </c>
      <c r="E406">
        <f t="shared" si="19"/>
        <v>0</v>
      </c>
      <c r="F406">
        <v>0</v>
      </c>
    </row>
    <row r="407" spans="2:6" ht="12.75">
      <c r="B407">
        <v>-12.6600000000002</v>
      </c>
      <c r="C407">
        <f t="shared" si="17"/>
        <v>-151.27560000000508</v>
      </c>
      <c r="D407">
        <f t="shared" si="18"/>
        <v>0</v>
      </c>
      <c r="E407">
        <f t="shared" si="19"/>
        <v>0</v>
      </c>
      <c r="F407">
        <v>0</v>
      </c>
    </row>
    <row r="408" spans="2:6" ht="12.75">
      <c r="B408">
        <v>-12.6400000000002</v>
      </c>
      <c r="C408">
        <f t="shared" si="17"/>
        <v>-150.76960000000506</v>
      </c>
      <c r="D408">
        <f t="shared" si="18"/>
        <v>0</v>
      </c>
      <c r="E408">
        <f t="shared" si="19"/>
        <v>0</v>
      </c>
      <c r="F408">
        <v>0</v>
      </c>
    </row>
    <row r="409" spans="2:6" ht="12.75">
      <c r="B409">
        <v>-12.6200000000002</v>
      </c>
      <c r="C409">
        <f t="shared" si="17"/>
        <v>-150.26440000000505</v>
      </c>
      <c r="D409">
        <f t="shared" si="18"/>
        <v>0</v>
      </c>
      <c r="E409">
        <f t="shared" si="19"/>
        <v>0</v>
      </c>
      <c r="F409">
        <v>0</v>
      </c>
    </row>
    <row r="410" spans="2:6" ht="12.75">
      <c r="B410">
        <v>-12.6000000000002</v>
      </c>
      <c r="C410">
        <f t="shared" si="17"/>
        <v>-149.76000000000505</v>
      </c>
      <c r="D410">
        <f t="shared" si="18"/>
        <v>0</v>
      </c>
      <c r="E410">
        <f t="shared" si="19"/>
        <v>0</v>
      </c>
      <c r="F410">
        <v>0</v>
      </c>
    </row>
    <row r="411" spans="2:6" ht="12.75">
      <c r="B411">
        <v>-12.5800000000002</v>
      </c>
      <c r="C411">
        <f t="shared" si="17"/>
        <v>-149.25640000000504</v>
      </c>
      <c r="D411">
        <f t="shared" si="18"/>
        <v>0</v>
      </c>
      <c r="E411">
        <f t="shared" si="19"/>
        <v>0</v>
      </c>
      <c r="F411">
        <v>0</v>
      </c>
    </row>
    <row r="412" spans="2:6" ht="12.75">
      <c r="B412">
        <v>-12.5600000000002</v>
      </c>
      <c r="C412">
        <f t="shared" si="17"/>
        <v>-148.753600000005</v>
      </c>
      <c r="D412">
        <f t="shared" si="18"/>
        <v>0</v>
      </c>
      <c r="E412">
        <f t="shared" si="19"/>
        <v>0</v>
      </c>
      <c r="F412">
        <v>0</v>
      </c>
    </row>
    <row r="413" spans="2:6" ht="12.75">
      <c r="B413">
        <v>-12.5400000000002</v>
      </c>
      <c r="C413">
        <f t="shared" si="17"/>
        <v>-148.25160000000503</v>
      </c>
      <c r="D413">
        <f t="shared" si="18"/>
        <v>0</v>
      </c>
      <c r="E413">
        <f t="shared" si="19"/>
        <v>0</v>
      </c>
      <c r="F413">
        <v>0</v>
      </c>
    </row>
    <row r="414" spans="2:6" ht="12.75">
      <c r="B414">
        <v>-12.5200000000002</v>
      </c>
      <c r="C414">
        <f t="shared" si="17"/>
        <v>-147.75040000000502</v>
      </c>
      <c r="D414">
        <f t="shared" si="18"/>
        <v>0</v>
      </c>
      <c r="E414">
        <f t="shared" si="19"/>
        <v>0</v>
      </c>
      <c r="F414">
        <v>0</v>
      </c>
    </row>
    <row r="415" spans="2:6" ht="12.75">
      <c r="B415">
        <v>-12.5000000000002</v>
      </c>
      <c r="C415">
        <f t="shared" si="17"/>
        <v>-147.25000000000503</v>
      </c>
      <c r="D415">
        <f t="shared" si="18"/>
        <v>0</v>
      </c>
      <c r="E415">
        <f t="shared" si="19"/>
        <v>0</v>
      </c>
      <c r="F415">
        <v>0</v>
      </c>
    </row>
    <row r="416" spans="2:6" ht="12.75">
      <c r="B416">
        <v>-12.4800000000002</v>
      </c>
      <c r="C416">
        <f t="shared" si="17"/>
        <v>-146.750400000005</v>
      </c>
      <c r="D416">
        <f t="shared" si="18"/>
        <v>0</v>
      </c>
      <c r="E416">
        <f t="shared" si="19"/>
        <v>0</v>
      </c>
      <c r="F416">
        <v>0</v>
      </c>
    </row>
    <row r="417" spans="2:6" ht="12.75">
      <c r="B417">
        <v>-12.4600000000002</v>
      </c>
      <c r="C417">
        <f t="shared" si="17"/>
        <v>-146.25160000000497</v>
      </c>
      <c r="D417">
        <f t="shared" si="18"/>
        <v>0</v>
      </c>
      <c r="E417">
        <f t="shared" si="19"/>
        <v>0</v>
      </c>
      <c r="F417">
        <v>0</v>
      </c>
    </row>
    <row r="418" spans="2:6" ht="12.75">
      <c r="B418">
        <v>-12.4400000000002</v>
      </c>
      <c r="C418">
        <f t="shared" si="17"/>
        <v>-145.75360000000498</v>
      </c>
      <c r="D418">
        <f t="shared" si="18"/>
        <v>0</v>
      </c>
      <c r="E418">
        <f t="shared" si="19"/>
        <v>0</v>
      </c>
      <c r="F418">
        <v>0</v>
      </c>
    </row>
    <row r="419" spans="2:6" ht="12.75">
      <c r="B419">
        <v>-12.4200000000002</v>
      </c>
      <c r="C419">
        <f t="shared" si="17"/>
        <v>-145.256400000005</v>
      </c>
      <c r="D419">
        <f t="shared" si="18"/>
        <v>0</v>
      </c>
      <c r="E419">
        <f t="shared" si="19"/>
        <v>0</v>
      </c>
      <c r="F419">
        <v>0</v>
      </c>
    </row>
    <row r="420" spans="2:6" ht="12.75">
      <c r="B420">
        <v>-12.4000000000002</v>
      </c>
      <c r="C420">
        <f t="shared" si="17"/>
        <v>-144.76000000000494</v>
      </c>
      <c r="D420">
        <f t="shared" si="18"/>
        <v>0</v>
      </c>
      <c r="E420">
        <f t="shared" si="19"/>
        <v>0</v>
      </c>
      <c r="F420">
        <v>0</v>
      </c>
    </row>
    <row r="421" spans="2:6" ht="12.75">
      <c r="B421">
        <v>-12.3800000000002</v>
      </c>
      <c r="C421">
        <f t="shared" si="17"/>
        <v>-144.26440000000494</v>
      </c>
      <c r="D421">
        <f t="shared" si="18"/>
        <v>0</v>
      </c>
      <c r="E421">
        <f t="shared" si="19"/>
        <v>0</v>
      </c>
      <c r="F421">
        <v>0</v>
      </c>
    </row>
    <row r="422" spans="2:6" ht="12.75">
      <c r="B422">
        <v>-12.3600000000002</v>
      </c>
      <c r="C422">
        <f t="shared" si="17"/>
        <v>-143.76960000000494</v>
      </c>
      <c r="D422">
        <f t="shared" si="18"/>
        <v>0</v>
      </c>
      <c r="E422">
        <f t="shared" si="19"/>
        <v>0</v>
      </c>
      <c r="F422">
        <v>0</v>
      </c>
    </row>
    <row r="423" spans="2:6" ht="12.75">
      <c r="B423">
        <v>-12.3400000000002</v>
      </c>
      <c r="C423">
        <f t="shared" si="17"/>
        <v>-143.27560000000494</v>
      </c>
      <c r="D423">
        <f t="shared" si="18"/>
        <v>0</v>
      </c>
      <c r="E423">
        <f t="shared" si="19"/>
        <v>0</v>
      </c>
      <c r="F423">
        <v>0</v>
      </c>
    </row>
    <row r="424" spans="2:6" ht="12.75">
      <c r="B424">
        <v>-12.3200000000002</v>
      </c>
      <c r="C424">
        <f aca="true" t="shared" si="20" ref="C424:C487">IF(($B$29-0.0001&lt;=B424)*AND(B424&lt;=$C$29+0.0001),ftc*(fa*POWER(fta*B424-ftb,fpa)+fb*POWER(fta*B424-ftb,fpb)+fc)+ftd,0)</f>
        <v>-142.7824000000049</v>
      </c>
      <c r="D424">
        <f t="shared" si="18"/>
        <v>0</v>
      </c>
      <c r="E424">
        <f t="shared" si="19"/>
        <v>0</v>
      </c>
      <c r="F424">
        <v>0</v>
      </c>
    </row>
    <row r="425" spans="2:6" ht="12.75">
      <c r="B425">
        <v>-12.3000000000002</v>
      </c>
      <c r="C425">
        <f t="shared" si="20"/>
        <v>-142.2900000000049</v>
      </c>
      <c r="D425">
        <f aca="true" t="shared" si="21" ref="D425:D488">IF(($F$29-0.0001&lt;=B425)*AND(B425&lt;=$G$29+0.0001),gtc*(ga*POWER(gta*B425-gtb,gpa)+gb*POWER(gta*B425-gtb,gpb)+gc)+gtd,0)</f>
        <v>0</v>
      </c>
      <c r="E425">
        <f aca="true" t="shared" si="22" ref="E425:E488">IF(($J$29-0.0001&lt;=B425)*AND(B425&lt;=$K$29+0.0001),htc*(ha*POWER(hta*B425-htb,hpa)+hb*POWER(hta*B425-htb,hpb)+hc)+htd,0)</f>
        <v>0</v>
      </c>
      <c r="F425">
        <v>0</v>
      </c>
    </row>
    <row r="426" spans="2:6" ht="12.75">
      <c r="B426">
        <v>-12.2800000000002</v>
      </c>
      <c r="C426">
        <f t="shared" si="20"/>
        <v>-141.7984000000049</v>
      </c>
      <c r="D426">
        <f t="shared" si="21"/>
        <v>0</v>
      </c>
      <c r="E426">
        <f t="shared" si="22"/>
        <v>0</v>
      </c>
      <c r="F426">
        <v>0</v>
      </c>
    </row>
    <row r="427" spans="2:6" ht="12.75">
      <c r="B427">
        <v>-12.2600000000002</v>
      </c>
      <c r="C427">
        <f t="shared" si="20"/>
        <v>-141.30760000000492</v>
      </c>
      <c r="D427">
        <f t="shared" si="21"/>
        <v>0</v>
      </c>
      <c r="E427">
        <f t="shared" si="22"/>
        <v>0</v>
      </c>
      <c r="F427">
        <v>0</v>
      </c>
    </row>
    <row r="428" spans="2:6" ht="12.75">
      <c r="B428">
        <v>-12.2400000000002</v>
      </c>
      <c r="C428">
        <f t="shared" si="20"/>
        <v>-140.8176000000049</v>
      </c>
      <c r="D428">
        <f t="shared" si="21"/>
        <v>0</v>
      </c>
      <c r="E428">
        <f t="shared" si="22"/>
        <v>0</v>
      </c>
      <c r="F428">
        <v>0</v>
      </c>
    </row>
    <row r="429" spans="2:6" ht="12.75">
      <c r="B429">
        <v>-12.2200000000002</v>
      </c>
      <c r="C429">
        <f t="shared" si="20"/>
        <v>-140.32840000000488</v>
      </c>
      <c r="D429">
        <f t="shared" si="21"/>
        <v>0</v>
      </c>
      <c r="E429">
        <f t="shared" si="22"/>
        <v>0</v>
      </c>
      <c r="F429">
        <v>0</v>
      </c>
    </row>
    <row r="430" spans="2:6" ht="12.75">
      <c r="B430">
        <v>-12.2000000000002</v>
      </c>
      <c r="C430">
        <f t="shared" si="20"/>
        <v>-139.8400000000049</v>
      </c>
      <c r="D430">
        <f t="shared" si="21"/>
        <v>0</v>
      </c>
      <c r="E430">
        <f t="shared" si="22"/>
        <v>0</v>
      </c>
      <c r="F430">
        <v>0</v>
      </c>
    </row>
    <row r="431" spans="2:6" ht="12.75">
      <c r="B431">
        <v>-12.1800000000002</v>
      </c>
      <c r="C431">
        <f t="shared" si="20"/>
        <v>-139.35240000000488</v>
      </c>
      <c r="D431">
        <f t="shared" si="21"/>
        <v>0</v>
      </c>
      <c r="E431">
        <f t="shared" si="22"/>
        <v>0</v>
      </c>
      <c r="F431">
        <v>0</v>
      </c>
    </row>
    <row r="432" spans="2:6" ht="12.75">
      <c r="B432">
        <v>-12.1600000000002</v>
      </c>
      <c r="C432">
        <f t="shared" si="20"/>
        <v>-138.8656000000049</v>
      </c>
      <c r="D432">
        <f t="shared" si="21"/>
        <v>0</v>
      </c>
      <c r="E432">
        <f t="shared" si="22"/>
        <v>0</v>
      </c>
      <c r="F432">
        <v>0</v>
      </c>
    </row>
    <row r="433" spans="2:6" ht="12.75">
      <c r="B433">
        <v>-12.1400000000002</v>
      </c>
      <c r="C433">
        <f t="shared" si="20"/>
        <v>-138.37960000000484</v>
      </c>
      <c r="D433">
        <f t="shared" si="21"/>
        <v>0</v>
      </c>
      <c r="E433">
        <f t="shared" si="22"/>
        <v>0</v>
      </c>
      <c r="F433">
        <v>0</v>
      </c>
    </row>
    <row r="434" spans="2:6" ht="12.75">
      <c r="B434">
        <v>-12.1200000000002</v>
      </c>
      <c r="C434">
        <f t="shared" si="20"/>
        <v>-137.89440000000485</v>
      </c>
      <c r="D434">
        <f t="shared" si="21"/>
        <v>0</v>
      </c>
      <c r="E434">
        <f t="shared" si="22"/>
        <v>0</v>
      </c>
      <c r="F434">
        <v>0</v>
      </c>
    </row>
    <row r="435" spans="2:6" ht="12.75">
      <c r="B435">
        <v>-12.1000000000002</v>
      </c>
      <c r="C435">
        <f t="shared" si="20"/>
        <v>-137.41000000000486</v>
      </c>
      <c r="D435">
        <f t="shared" si="21"/>
        <v>0</v>
      </c>
      <c r="E435">
        <f t="shared" si="22"/>
        <v>0</v>
      </c>
      <c r="F435">
        <v>0</v>
      </c>
    </row>
    <row r="436" spans="2:6" ht="12.75">
      <c r="B436">
        <v>-12.0800000000002</v>
      </c>
      <c r="C436">
        <f t="shared" si="20"/>
        <v>-136.92640000000486</v>
      </c>
      <c r="D436">
        <f t="shared" si="21"/>
        <v>0</v>
      </c>
      <c r="E436">
        <f t="shared" si="22"/>
        <v>0</v>
      </c>
      <c r="F436">
        <v>0</v>
      </c>
    </row>
    <row r="437" spans="2:6" ht="12.75">
      <c r="B437">
        <v>-12.0600000000002</v>
      </c>
      <c r="C437">
        <f t="shared" si="20"/>
        <v>-136.4436000000048</v>
      </c>
      <c r="D437">
        <f t="shared" si="21"/>
        <v>0</v>
      </c>
      <c r="E437">
        <f t="shared" si="22"/>
        <v>0</v>
      </c>
      <c r="F437">
        <v>0</v>
      </c>
    </row>
    <row r="438" spans="2:6" ht="12.75">
      <c r="B438">
        <v>-12.0400000000002</v>
      </c>
      <c r="C438">
        <f t="shared" si="20"/>
        <v>-135.9616000000048</v>
      </c>
      <c r="D438">
        <f t="shared" si="21"/>
        <v>0</v>
      </c>
      <c r="E438">
        <f t="shared" si="22"/>
        <v>0</v>
      </c>
      <c r="F438">
        <v>0</v>
      </c>
    </row>
    <row r="439" spans="2:6" ht="12.75">
      <c r="B439">
        <v>-12.0200000000002</v>
      </c>
      <c r="C439">
        <f t="shared" si="20"/>
        <v>-135.4804000000048</v>
      </c>
      <c r="D439">
        <f t="shared" si="21"/>
        <v>0</v>
      </c>
      <c r="E439">
        <f t="shared" si="22"/>
        <v>0</v>
      </c>
      <c r="F439">
        <v>0</v>
      </c>
    </row>
    <row r="440" spans="2:6" ht="12.75">
      <c r="B440">
        <v>-12.0000000000002</v>
      </c>
      <c r="C440">
        <f t="shared" si="20"/>
        <v>-135.00000000000483</v>
      </c>
      <c r="D440">
        <f t="shared" si="21"/>
        <v>0</v>
      </c>
      <c r="E440">
        <f t="shared" si="22"/>
        <v>0</v>
      </c>
      <c r="F440">
        <v>0</v>
      </c>
    </row>
    <row r="441" spans="2:6" ht="12.75">
      <c r="B441">
        <v>-11.9800000000002</v>
      </c>
      <c r="C441">
        <f t="shared" si="20"/>
        <v>-134.52040000000477</v>
      </c>
      <c r="D441">
        <f t="shared" si="21"/>
        <v>0</v>
      </c>
      <c r="E441">
        <f t="shared" si="22"/>
        <v>0</v>
      </c>
      <c r="F441">
        <v>0</v>
      </c>
    </row>
    <row r="442" spans="2:6" ht="12.75">
      <c r="B442">
        <v>-11.9600000000002</v>
      </c>
      <c r="C442">
        <f t="shared" si="20"/>
        <v>-134.0416000000048</v>
      </c>
      <c r="D442">
        <f t="shared" si="21"/>
        <v>0</v>
      </c>
      <c r="E442">
        <f t="shared" si="22"/>
        <v>0</v>
      </c>
      <c r="F442">
        <v>0</v>
      </c>
    </row>
    <row r="443" spans="2:6" ht="12.75">
      <c r="B443">
        <v>-11.9400000000002</v>
      </c>
      <c r="C443">
        <f t="shared" si="20"/>
        <v>-133.56360000000478</v>
      </c>
      <c r="D443">
        <f t="shared" si="21"/>
        <v>0</v>
      </c>
      <c r="E443">
        <f t="shared" si="22"/>
        <v>0</v>
      </c>
      <c r="F443">
        <v>0</v>
      </c>
    </row>
    <row r="444" spans="2:6" ht="12.75">
      <c r="B444">
        <v>-11.9200000000002</v>
      </c>
      <c r="C444">
        <f t="shared" si="20"/>
        <v>-133.08640000000477</v>
      </c>
      <c r="D444">
        <f t="shared" si="21"/>
        <v>0</v>
      </c>
      <c r="E444">
        <f t="shared" si="22"/>
        <v>0</v>
      </c>
      <c r="F444">
        <v>0</v>
      </c>
    </row>
    <row r="445" spans="2:6" ht="12.75">
      <c r="B445">
        <v>-11.9000000000002</v>
      </c>
      <c r="C445">
        <f t="shared" si="20"/>
        <v>-132.61000000000473</v>
      </c>
      <c r="D445">
        <f t="shared" si="21"/>
        <v>0</v>
      </c>
      <c r="E445">
        <f t="shared" si="22"/>
        <v>0</v>
      </c>
      <c r="F445">
        <v>0</v>
      </c>
    </row>
    <row r="446" spans="2:6" ht="12.75">
      <c r="B446">
        <v>-11.8800000000002</v>
      </c>
      <c r="C446">
        <f t="shared" si="20"/>
        <v>-132.13440000000475</v>
      </c>
      <c r="D446">
        <f t="shared" si="21"/>
        <v>0</v>
      </c>
      <c r="E446">
        <f t="shared" si="22"/>
        <v>0</v>
      </c>
      <c r="F446">
        <v>0</v>
      </c>
    </row>
    <row r="447" spans="2:6" ht="12.75">
      <c r="B447">
        <v>-11.8600000000002</v>
      </c>
      <c r="C447">
        <f t="shared" si="20"/>
        <v>-131.65960000000476</v>
      </c>
      <c r="D447">
        <f t="shared" si="21"/>
        <v>0</v>
      </c>
      <c r="E447">
        <f t="shared" si="22"/>
        <v>0</v>
      </c>
      <c r="F447">
        <v>0</v>
      </c>
    </row>
    <row r="448" spans="2:6" ht="12.75">
      <c r="B448">
        <v>-11.8400000000002</v>
      </c>
      <c r="C448">
        <f t="shared" si="20"/>
        <v>-131.18560000000474</v>
      </c>
      <c r="D448">
        <f t="shared" si="21"/>
        <v>0</v>
      </c>
      <c r="E448">
        <f t="shared" si="22"/>
        <v>0</v>
      </c>
      <c r="F448">
        <v>0</v>
      </c>
    </row>
    <row r="449" spans="2:6" ht="12.75">
      <c r="B449">
        <v>-11.8200000000002</v>
      </c>
      <c r="C449">
        <f t="shared" si="20"/>
        <v>-130.71240000000472</v>
      </c>
      <c r="D449">
        <f t="shared" si="21"/>
        <v>0</v>
      </c>
      <c r="E449">
        <f t="shared" si="22"/>
        <v>0</v>
      </c>
      <c r="F449">
        <v>0</v>
      </c>
    </row>
    <row r="450" spans="2:6" ht="12.75">
      <c r="B450">
        <v>-11.8000000000002</v>
      </c>
      <c r="C450">
        <f t="shared" si="20"/>
        <v>-130.2400000000047</v>
      </c>
      <c r="D450">
        <f t="shared" si="21"/>
        <v>0</v>
      </c>
      <c r="E450">
        <f t="shared" si="22"/>
        <v>0</v>
      </c>
      <c r="F450">
        <v>0</v>
      </c>
    </row>
    <row r="451" spans="2:6" ht="12.75">
      <c r="B451">
        <v>-11.7800000000002</v>
      </c>
      <c r="C451">
        <f t="shared" si="20"/>
        <v>-129.7684000000047</v>
      </c>
      <c r="D451">
        <f t="shared" si="21"/>
        <v>0</v>
      </c>
      <c r="E451">
        <f t="shared" si="22"/>
        <v>0</v>
      </c>
      <c r="F451">
        <v>0</v>
      </c>
    </row>
    <row r="452" spans="2:6" ht="12.75">
      <c r="B452">
        <v>-11.7600000000002</v>
      </c>
      <c r="C452">
        <f t="shared" si="20"/>
        <v>-129.2976000000047</v>
      </c>
      <c r="D452">
        <f t="shared" si="21"/>
        <v>0</v>
      </c>
      <c r="E452">
        <f t="shared" si="22"/>
        <v>0</v>
      </c>
      <c r="F452">
        <v>0</v>
      </c>
    </row>
    <row r="453" spans="2:6" ht="12.75">
      <c r="B453">
        <v>-11.7400000000002</v>
      </c>
      <c r="C453">
        <f t="shared" si="20"/>
        <v>-128.82760000000468</v>
      </c>
      <c r="D453">
        <f t="shared" si="21"/>
        <v>0</v>
      </c>
      <c r="E453">
        <f t="shared" si="22"/>
        <v>0</v>
      </c>
      <c r="F453">
        <v>0</v>
      </c>
    </row>
    <row r="454" spans="2:6" ht="12.75">
      <c r="B454">
        <v>-11.7200000000002</v>
      </c>
      <c r="C454">
        <f t="shared" si="20"/>
        <v>-128.35840000000468</v>
      </c>
      <c r="D454">
        <f t="shared" si="21"/>
        <v>0</v>
      </c>
      <c r="E454">
        <f t="shared" si="22"/>
        <v>0</v>
      </c>
      <c r="F454">
        <v>0</v>
      </c>
    </row>
    <row r="455" spans="2:6" ht="12.75">
      <c r="B455">
        <v>-11.7000000000002</v>
      </c>
      <c r="C455">
        <f t="shared" si="20"/>
        <v>-127.89000000000468</v>
      </c>
      <c r="D455">
        <f t="shared" si="21"/>
        <v>0</v>
      </c>
      <c r="E455">
        <f t="shared" si="22"/>
        <v>0</v>
      </c>
      <c r="F455">
        <v>0</v>
      </c>
    </row>
    <row r="456" spans="2:6" ht="12.75">
      <c r="B456">
        <v>-11.6800000000002</v>
      </c>
      <c r="C456">
        <f t="shared" si="20"/>
        <v>-127.42240000000467</v>
      </c>
      <c r="D456">
        <f t="shared" si="21"/>
        <v>0</v>
      </c>
      <c r="E456">
        <f t="shared" si="22"/>
        <v>0</v>
      </c>
      <c r="F456">
        <v>0</v>
      </c>
    </row>
    <row r="457" spans="2:6" ht="12.75">
      <c r="B457">
        <v>-11.6600000000002</v>
      </c>
      <c r="C457">
        <f t="shared" si="20"/>
        <v>-126.9556000000047</v>
      </c>
      <c r="D457">
        <f t="shared" si="21"/>
        <v>0</v>
      </c>
      <c r="E457">
        <f t="shared" si="22"/>
        <v>0</v>
      </c>
      <c r="F457">
        <v>0</v>
      </c>
    </row>
    <row r="458" spans="2:6" ht="12.75">
      <c r="B458">
        <v>-11.6400000000002</v>
      </c>
      <c r="C458">
        <f t="shared" si="20"/>
        <v>-126.48960000000466</v>
      </c>
      <c r="D458">
        <f t="shared" si="21"/>
        <v>0</v>
      </c>
      <c r="E458">
        <f t="shared" si="22"/>
        <v>0</v>
      </c>
      <c r="F458">
        <v>0</v>
      </c>
    </row>
    <row r="459" spans="2:6" ht="12.75">
      <c r="B459">
        <v>-11.6200000000002</v>
      </c>
      <c r="C459">
        <f t="shared" si="20"/>
        <v>-126.02440000000465</v>
      </c>
      <c r="D459">
        <f t="shared" si="21"/>
        <v>0</v>
      </c>
      <c r="E459">
        <f t="shared" si="22"/>
        <v>0</v>
      </c>
      <c r="F459">
        <v>0</v>
      </c>
    </row>
    <row r="460" spans="2:6" ht="12.75">
      <c r="B460">
        <v>-11.6000000000002</v>
      </c>
      <c r="C460">
        <f t="shared" si="20"/>
        <v>-125.56000000000464</v>
      </c>
      <c r="D460">
        <f t="shared" si="21"/>
        <v>0</v>
      </c>
      <c r="E460">
        <f t="shared" si="22"/>
        <v>0</v>
      </c>
      <c r="F460">
        <v>0</v>
      </c>
    </row>
    <row r="461" spans="2:6" ht="12.75">
      <c r="B461">
        <v>-11.5800000000002</v>
      </c>
      <c r="C461">
        <f t="shared" si="20"/>
        <v>-125.09640000000465</v>
      </c>
      <c r="D461">
        <f t="shared" si="21"/>
        <v>0</v>
      </c>
      <c r="E461">
        <f t="shared" si="22"/>
        <v>0</v>
      </c>
      <c r="F461">
        <v>0</v>
      </c>
    </row>
    <row r="462" spans="2:6" ht="12.75">
      <c r="B462">
        <v>-11.5600000000002</v>
      </c>
      <c r="C462">
        <f t="shared" si="20"/>
        <v>-124.6336000000046</v>
      </c>
      <c r="D462">
        <f t="shared" si="21"/>
        <v>0</v>
      </c>
      <c r="E462">
        <f t="shared" si="22"/>
        <v>0</v>
      </c>
      <c r="F462">
        <v>0</v>
      </c>
    </row>
    <row r="463" spans="2:6" ht="12.75">
      <c r="B463">
        <v>-11.5400000000002</v>
      </c>
      <c r="C463">
        <f t="shared" si="20"/>
        <v>-124.17160000000462</v>
      </c>
      <c r="D463">
        <f t="shared" si="21"/>
        <v>0</v>
      </c>
      <c r="E463">
        <f t="shared" si="22"/>
        <v>0</v>
      </c>
      <c r="F463">
        <v>0</v>
      </c>
    </row>
    <row r="464" spans="2:6" ht="12.75">
      <c r="B464">
        <v>-11.5200000000002</v>
      </c>
      <c r="C464">
        <f t="shared" si="20"/>
        <v>-123.71040000000463</v>
      </c>
      <c r="D464">
        <f t="shared" si="21"/>
        <v>0</v>
      </c>
      <c r="E464">
        <f t="shared" si="22"/>
        <v>0</v>
      </c>
      <c r="F464">
        <v>0</v>
      </c>
    </row>
    <row r="465" spans="2:6" ht="12.75">
      <c r="B465">
        <v>-11.5000000000002</v>
      </c>
      <c r="C465">
        <f t="shared" si="20"/>
        <v>-123.2500000000046</v>
      </c>
      <c r="D465">
        <f t="shared" si="21"/>
        <v>0</v>
      </c>
      <c r="E465">
        <f t="shared" si="22"/>
        <v>0</v>
      </c>
      <c r="F465">
        <v>0</v>
      </c>
    </row>
    <row r="466" spans="2:6" ht="12.75">
      <c r="B466">
        <v>-11.4800000000002</v>
      </c>
      <c r="C466">
        <f t="shared" si="20"/>
        <v>-122.79040000000458</v>
      </c>
      <c r="D466">
        <f t="shared" si="21"/>
        <v>0</v>
      </c>
      <c r="E466">
        <f t="shared" si="22"/>
        <v>0</v>
      </c>
      <c r="F466">
        <v>0</v>
      </c>
    </row>
    <row r="467" spans="2:6" ht="12.75">
      <c r="B467">
        <v>-11.4600000000002</v>
      </c>
      <c r="C467">
        <f t="shared" si="20"/>
        <v>-122.33160000000458</v>
      </c>
      <c r="D467">
        <f t="shared" si="21"/>
        <v>0</v>
      </c>
      <c r="E467">
        <f t="shared" si="22"/>
        <v>0</v>
      </c>
      <c r="F467">
        <v>0</v>
      </c>
    </row>
    <row r="468" spans="2:6" ht="12.75">
      <c r="B468">
        <v>-11.4400000000002</v>
      </c>
      <c r="C468">
        <f t="shared" si="20"/>
        <v>-121.87360000000459</v>
      </c>
      <c r="D468">
        <f t="shared" si="21"/>
        <v>0</v>
      </c>
      <c r="E468">
        <f t="shared" si="22"/>
        <v>0</v>
      </c>
      <c r="F468">
        <v>0</v>
      </c>
    </row>
    <row r="469" spans="2:6" ht="12.75">
      <c r="B469">
        <v>-11.4200000000002</v>
      </c>
      <c r="C469">
        <f t="shared" si="20"/>
        <v>-121.41640000000459</v>
      </c>
      <c r="D469">
        <f t="shared" si="21"/>
        <v>0</v>
      </c>
      <c r="E469">
        <f t="shared" si="22"/>
        <v>0</v>
      </c>
      <c r="F469">
        <v>0</v>
      </c>
    </row>
    <row r="470" spans="2:6" ht="12.75">
      <c r="B470">
        <v>-11.4000000000002</v>
      </c>
      <c r="C470">
        <f t="shared" si="20"/>
        <v>-120.96000000000456</v>
      </c>
      <c r="D470">
        <f t="shared" si="21"/>
        <v>0</v>
      </c>
      <c r="E470">
        <f t="shared" si="22"/>
        <v>0</v>
      </c>
      <c r="F470">
        <v>0</v>
      </c>
    </row>
    <row r="471" spans="2:6" ht="12.75">
      <c r="B471">
        <v>-11.3800000000002</v>
      </c>
      <c r="C471">
        <f t="shared" si="20"/>
        <v>-120.50440000000455</v>
      </c>
      <c r="D471">
        <f t="shared" si="21"/>
        <v>0</v>
      </c>
      <c r="E471">
        <f t="shared" si="22"/>
        <v>0</v>
      </c>
      <c r="F471">
        <v>0</v>
      </c>
    </row>
    <row r="472" spans="2:6" ht="12.75">
      <c r="B472">
        <v>-11.3600000000002</v>
      </c>
      <c r="C472">
        <f t="shared" si="20"/>
        <v>-120.04960000000455</v>
      </c>
      <c r="D472">
        <f t="shared" si="21"/>
        <v>0</v>
      </c>
      <c r="E472">
        <f t="shared" si="22"/>
        <v>0</v>
      </c>
      <c r="F472">
        <v>0</v>
      </c>
    </row>
    <row r="473" spans="2:6" ht="12.75">
      <c r="B473">
        <v>-11.3400000000002</v>
      </c>
      <c r="C473">
        <f t="shared" si="20"/>
        <v>-119.59560000000454</v>
      </c>
      <c r="D473">
        <f t="shared" si="21"/>
        <v>0</v>
      </c>
      <c r="E473">
        <f t="shared" si="22"/>
        <v>0</v>
      </c>
      <c r="F473">
        <v>0</v>
      </c>
    </row>
    <row r="474" spans="2:6" ht="12.75">
      <c r="B474">
        <v>-11.3200000000002</v>
      </c>
      <c r="C474">
        <f t="shared" si="20"/>
        <v>-119.1424000000045</v>
      </c>
      <c r="D474">
        <f t="shared" si="21"/>
        <v>0</v>
      </c>
      <c r="E474">
        <f t="shared" si="22"/>
        <v>0</v>
      </c>
      <c r="F474">
        <v>0</v>
      </c>
    </row>
    <row r="475" spans="2:6" ht="12.75">
      <c r="B475">
        <v>-11.3000000000002</v>
      </c>
      <c r="C475">
        <f t="shared" si="20"/>
        <v>-118.69000000000452</v>
      </c>
      <c r="D475">
        <f t="shared" si="21"/>
        <v>0</v>
      </c>
      <c r="E475">
        <f t="shared" si="22"/>
        <v>0</v>
      </c>
      <c r="F475">
        <v>0</v>
      </c>
    </row>
    <row r="476" spans="2:6" ht="12.75">
      <c r="B476">
        <v>-11.2800000000002</v>
      </c>
      <c r="C476">
        <f t="shared" si="20"/>
        <v>-118.23840000000452</v>
      </c>
      <c r="D476">
        <f t="shared" si="21"/>
        <v>0</v>
      </c>
      <c r="E476">
        <f t="shared" si="22"/>
        <v>0</v>
      </c>
      <c r="F476">
        <v>0</v>
      </c>
    </row>
    <row r="477" spans="2:6" ht="12.75">
      <c r="B477">
        <v>-11.2600000000002</v>
      </c>
      <c r="C477">
        <f t="shared" si="20"/>
        <v>-117.78760000000452</v>
      </c>
      <c r="D477">
        <f t="shared" si="21"/>
        <v>0</v>
      </c>
      <c r="E477">
        <f t="shared" si="22"/>
        <v>0</v>
      </c>
      <c r="F477">
        <v>0</v>
      </c>
    </row>
    <row r="478" spans="2:6" ht="12.75">
      <c r="B478">
        <v>-11.2400000000002</v>
      </c>
      <c r="C478">
        <f t="shared" si="20"/>
        <v>-117.33760000000447</v>
      </c>
      <c r="D478">
        <f t="shared" si="21"/>
        <v>0</v>
      </c>
      <c r="E478">
        <f t="shared" si="22"/>
        <v>0</v>
      </c>
      <c r="F478">
        <v>0</v>
      </c>
    </row>
    <row r="479" spans="2:6" ht="12.75">
      <c r="B479">
        <v>-11.2200000000002</v>
      </c>
      <c r="C479">
        <f t="shared" si="20"/>
        <v>-116.88840000000448</v>
      </c>
      <c r="D479">
        <f t="shared" si="21"/>
        <v>0</v>
      </c>
      <c r="E479">
        <f t="shared" si="22"/>
        <v>0</v>
      </c>
      <c r="F479">
        <v>0</v>
      </c>
    </row>
    <row r="480" spans="2:6" ht="12.75">
      <c r="B480">
        <v>-11.2000000000002</v>
      </c>
      <c r="C480">
        <f t="shared" si="20"/>
        <v>-116.44000000000447</v>
      </c>
      <c r="D480">
        <f t="shared" si="21"/>
        <v>0</v>
      </c>
      <c r="E480">
        <f t="shared" si="22"/>
        <v>0</v>
      </c>
      <c r="F480">
        <v>0</v>
      </c>
    </row>
    <row r="481" spans="2:6" ht="12.75">
      <c r="B481">
        <v>-11.1800000000002</v>
      </c>
      <c r="C481">
        <f t="shared" si="20"/>
        <v>-115.99240000000448</v>
      </c>
      <c r="D481">
        <f t="shared" si="21"/>
        <v>0</v>
      </c>
      <c r="E481">
        <f t="shared" si="22"/>
        <v>0</v>
      </c>
      <c r="F481">
        <v>0</v>
      </c>
    </row>
    <row r="482" spans="2:6" ht="12.75">
      <c r="B482">
        <v>-11.1600000000002</v>
      </c>
      <c r="C482">
        <f t="shared" si="20"/>
        <v>-115.54560000000448</v>
      </c>
      <c r="D482">
        <f t="shared" si="21"/>
        <v>0</v>
      </c>
      <c r="E482">
        <f t="shared" si="22"/>
        <v>0</v>
      </c>
      <c r="F482">
        <v>0</v>
      </c>
    </row>
    <row r="483" spans="2:6" ht="12.75">
      <c r="B483">
        <v>-11.1400000000002</v>
      </c>
      <c r="C483">
        <f t="shared" si="20"/>
        <v>-115.09960000000444</v>
      </c>
      <c r="D483">
        <f t="shared" si="21"/>
        <v>0</v>
      </c>
      <c r="E483">
        <f t="shared" si="22"/>
        <v>0</v>
      </c>
      <c r="F483">
        <v>0</v>
      </c>
    </row>
    <row r="484" spans="2:6" ht="12.75">
      <c r="B484">
        <v>-11.1200000000002</v>
      </c>
      <c r="C484">
        <f t="shared" si="20"/>
        <v>-114.65440000000444</v>
      </c>
      <c r="D484">
        <f t="shared" si="21"/>
        <v>0</v>
      </c>
      <c r="E484">
        <f t="shared" si="22"/>
        <v>0</v>
      </c>
      <c r="F484">
        <v>0</v>
      </c>
    </row>
    <row r="485" spans="2:6" ht="12.75">
      <c r="B485">
        <v>-11.1000000000002</v>
      </c>
      <c r="C485">
        <f t="shared" si="20"/>
        <v>-114.21000000000444</v>
      </c>
      <c r="D485">
        <f t="shared" si="21"/>
        <v>0</v>
      </c>
      <c r="E485">
        <f t="shared" si="22"/>
        <v>0</v>
      </c>
      <c r="F485">
        <v>0</v>
      </c>
    </row>
    <row r="486" spans="2:6" ht="12.75">
      <c r="B486">
        <v>-11.0800000000002</v>
      </c>
      <c r="C486">
        <f t="shared" si="20"/>
        <v>-113.76640000000445</v>
      </c>
      <c r="D486">
        <f t="shared" si="21"/>
        <v>0</v>
      </c>
      <c r="E486">
        <f t="shared" si="22"/>
        <v>0</v>
      </c>
      <c r="F486">
        <v>0</v>
      </c>
    </row>
    <row r="487" spans="2:6" ht="12.75">
      <c r="B487">
        <v>-11.0600000000002</v>
      </c>
      <c r="C487">
        <f t="shared" si="20"/>
        <v>-113.32360000000442</v>
      </c>
      <c r="D487">
        <f t="shared" si="21"/>
        <v>0</v>
      </c>
      <c r="E487">
        <f t="shared" si="22"/>
        <v>0</v>
      </c>
      <c r="F487">
        <v>0</v>
      </c>
    </row>
    <row r="488" spans="2:6" ht="12.75">
      <c r="B488">
        <v>-11.0400000000002</v>
      </c>
      <c r="C488">
        <f aca="true" t="shared" si="23" ref="C488:C551">IF(($B$29-0.0001&lt;=B488)*AND(B488&lt;=$C$29+0.0001),ftc*(fa*POWER(fta*B488-ftb,fpa)+fb*POWER(fta*B488-ftb,fpb)+fc)+ftd,0)</f>
        <v>-112.88160000000441</v>
      </c>
      <c r="D488">
        <f t="shared" si="21"/>
        <v>0</v>
      </c>
      <c r="E488">
        <f t="shared" si="22"/>
        <v>0</v>
      </c>
      <c r="F488">
        <v>0</v>
      </c>
    </row>
    <row r="489" spans="2:6" ht="12.75">
      <c r="B489">
        <v>-11.0200000000002</v>
      </c>
      <c r="C489">
        <f t="shared" si="23"/>
        <v>-112.44040000000442</v>
      </c>
      <c r="D489">
        <f aca="true" t="shared" si="24" ref="D489:D552">IF(($F$29-0.0001&lt;=B489)*AND(B489&lt;=$G$29+0.0001),gtc*(ga*POWER(gta*B489-gtb,gpa)+gb*POWER(gta*B489-gtb,gpb)+gc)+gtd,0)</f>
        <v>0</v>
      </c>
      <c r="E489">
        <f aca="true" t="shared" si="25" ref="E489:E552">IF(($J$29-0.0001&lt;=B489)*AND(B489&lt;=$K$29+0.0001),htc*(ha*POWER(hta*B489-htb,hpa)+hb*POWER(hta*B489-htb,hpb)+hc)+htd,0)</f>
        <v>0</v>
      </c>
      <c r="F489">
        <v>0</v>
      </c>
    </row>
    <row r="490" spans="2:6" ht="12.75">
      <c r="B490">
        <v>-11.0000000000002</v>
      </c>
      <c r="C490">
        <f t="shared" si="23"/>
        <v>-112.00000000000442</v>
      </c>
      <c r="D490">
        <f t="shared" si="24"/>
        <v>0</v>
      </c>
      <c r="E490">
        <f t="shared" si="25"/>
        <v>0</v>
      </c>
      <c r="F490">
        <v>0</v>
      </c>
    </row>
    <row r="491" spans="2:6" ht="12.75">
      <c r="B491">
        <v>-10.9800000000002</v>
      </c>
      <c r="C491">
        <f t="shared" si="23"/>
        <v>-111.56040000000438</v>
      </c>
      <c r="D491">
        <f t="shared" si="24"/>
        <v>0</v>
      </c>
      <c r="E491">
        <f t="shared" si="25"/>
        <v>0</v>
      </c>
      <c r="F491">
        <v>0</v>
      </c>
    </row>
    <row r="492" spans="2:6" ht="12.75">
      <c r="B492">
        <v>-10.9600000000002</v>
      </c>
      <c r="C492">
        <f t="shared" si="23"/>
        <v>-111.12160000000438</v>
      </c>
      <c r="D492">
        <f t="shared" si="24"/>
        <v>0</v>
      </c>
      <c r="E492">
        <f t="shared" si="25"/>
        <v>0</v>
      </c>
      <c r="F492">
        <v>0</v>
      </c>
    </row>
    <row r="493" spans="2:6" ht="12.75">
      <c r="B493">
        <v>-10.9400000000002</v>
      </c>
      <c r="C493">
        <f t="shared" si="23"/>
        <v>-110.68360000000438</v>
      </c>
      <c r="D493">
        <f t="shared" si="24"/>
        <v>0</v>
      </c>
      <c r="E493">
        <f t="shared" si="25"/>
        <v>0</v>
      </c>
      <c r="F493">
        <v>0</v>
      </c>
    </row>
    <row r="494" spans="2:6" ht="12.75">
      <c r="B494">
        <v>-10.9200000000002</v>
      </c>
      <c r="C494">
        <f t="shared" si="23"/>
        <v>-110.24640000000439</v>
      </c>
      <c r="D494">
        <f t="shared" si="24"/>
        <v>0</v>
      </c>
      <c r="E494">
        <f t="shared" si="25"/>
        <v>0</v>
      </c>
      <c r="F494">
        <v>0</v>
      </c>
    </row>
    <row r="495" spans="2:6" ht="12.75">
      <c r="B495">
        <v>-10.9000000000002</v>
      </c>
      <c r="C495">
        <f t="shared" si="23"/>
        <v>-109.81000000000435</v>
      </c>
      <c r="D495">
        <f t="shared" si="24"/>
        <v>0</v>
      </c>
      <c r="E495">
        <f t="shared" si="25"/>
        <v>0</v>
      </c>
      <c r="F495">
        <v>0</v>
      </c>
    </row>
    <row r="496" spans="2:6" ht="12.75">
      <c r="B496">
        <v>-10.8800000000002</v>
      </c>
      <c r="C496">
        <f t="shared" si="23"/>
        <v>-109.37440000000434</v>
      </c>
      <c r="D496">
        <f t="shared" si="24"/>
        <v>0</v>
      </c>
      <c r="E496">
        <f t="shared" si="25"/>
        <v>0</v>
      </c>
      <c r="F496">
        <v>0</v>
      </c>
    </row>
    <row r="497" spans="2:6" ht="12.75">
      <c r="B497">
        <v>-10.8600000000002</v>
      </c>
      <c r="C497">
        <f t="shared" si="23"/>
        <v>-108.93960000000435</v>
      </c>
      <c r="D497">
        <f t="shared" si="24"/>
        <v>0</v>
      </c>
      <c r="E497">
        <f t="shared" si="25"/>
        <v>0</v>
      </c>
      <c r="F497">
        <v>0</v>
      </c>
    </row>
    <row r="498" spans="2:6" ht="12.75">
      <c r="B498">
        <v>-10.8400000000002</v>
      </c>
      <c r="C498">
        <f t="shared" si="23"/>
        <v>-108.50560000000435</v>
      </c>
      <c r="D498">
        <f t="shared" si="24"/>
        <v>0</v>
      </c>
      <c r="E498">
        <f t="shared" si="25"/>
        <v>0</v>
      </c>
      <c r="F498">
        <v>0</v>
      </c>
    </row>
    <row r="499" spans="2:6" ht="12.75">
      <c r="B499">
        <v>-10.8200000000002</v>
      </c>
      <c r="C499">
        <f t="shared" si="23"/>
        <v>-108.07240000000431</v>
      </c>
      <c r="D499">
        <f t="shared" si="24"/>
        <v>0</v>
      </c>
      <c r="E499">
        <f t="shared" si="25"/>
        <v>0</v>
      </c>
      <c r="F499">
        <v>0</v>
      </c>
    </row>
    <row r="500" spans="2:6" ht="12.75">
      <c r="B500">
        <v>-10.8000000000002</v>
      </c>
      <c r="C500">
        <f t="shared" si="23"/>
        <v>-107.6400000000043</v>
      </c>
      <c r="D500">
        <f t="shared" si="24"/>
        <v>0</v>
      </c>
      <c r="E500">
        <f t="shared" si="25"/>
        <v>0</v>
      </c>
      <c r="F500">
        <v>0</v>
      </c>
    </row>
    <row r="501" spans="2:6" ht="12.75">
      <c r="B501">
        <v>-10.7800000000002</v>
      </c>
      <c r="C501">
        <f t="shared" si="23"/>
        <v>-107.20840000000432</v>
      </c>
      <c r="D501">
        <f t="shared" si="24"/>
        <v>0</v>
      </c>
      <c r="E501">
        <f t="shared" si="25"/>
        <v>0</v>
      </c>
      <c r="F501">
        <v>0</v>
      </c>
    </row>
    <row r="502" spans="2:6" ht="12.75">
      <c r="B502">
        <v>-10.7600000000002</v>
      </c>
      <c r="C502">
        <f t="shared" si="23"/>
        <v>-106.77760000000431</v>
      </c>
      <c r="D502">
        <f t="shared" si="24"/>
        <v>0</v>
      </c>
      <c r="E502">
        <f t="shared" si="25"/>
        <v>0</v>
      </c>
      <c r="F502">
        <v>0</v>
      </c>
    </row>
    <row r="503" spans="2:6" ht="12.75">
      <c r="B503">
        <v>-10.7400000000002</v>
      </c>
      <c r="C503">
        <f t="shared" si="23"/>
        <v>-106.34760000000428</v>
      </c>
      <c r="D503">
        <f t="shared" si="24"/>
        <v>0</v>
      </c>
      <c r="E503">
        <f t="shared" si="25"/>
        <v>0</v>
      </c>
      <c r="F503">
        <v>0</v>
      </c>
    </row>
    <row r="504" spans="2:6" ht="12.75">
      <c r="B504">
        <v>-10.7200000000002</v>
      </c>
      <c r="C504">
        <f t="shared" si="23"/>
        <v>-105.91840000000428</v>
      </c>
      <c r="D504">
        <f t="shared" si="24"/>
        <v>0</v>
      </c>
      <c r="E504">
        <f t="shared" si="25"/>
        <v>0</v>
      </c>
      <c r="F504">
        <v>0</v>
      </c>
    </row>
    <row r="505" spans="2:6" ht="12.75">
      <c r="B505">
        <v>-10.7000000000002</v>
      </c>
      <c r="C505">
        <f t="shared" si="23"/>
        <v>-105.49000000000429</v>
      </c>
      <c r="D505">
        <f t="shared" si="24"/>
        <v>0</v>
      </c>
      <c r="E505">
        <f t="shared" si="25"/>
        <v>0</v>
      </c>
      <c r="F505">
        <v>0</v>
      </c>
    </row>
    <row r="506" spans="2:6" ht="12.75">
      <c r="B506">
        <v>-10.6800000000002</v>
      </c>
      <c r="C506">
        <f t="shared" si="23"/>
        <v>-105.06240000000429</v>
      </c>
      <c r="D506">
        <f t="shared" si="24"/>
        <v>0</v>
      </c>
      <c r="E506">
        <f t="shared" si="25"/>
        <v>0</v>
      </c>
      <c r="F506">
        <v>0</v>
      </c>
    </row>
    <row r="507" spans="2:6" ht="12.75">
      <c r="B507">
        <v>-10.6600000000002</v>
      </c>
      <c r="C507">
        <f t="shared" si="23"/>
        <v>-104.63560000000429</v>
      </c>
      <c r="D507">
        <f t="shared" si="24"/>
        <v>0</v>
      </c>
      <c r="E507">
        <f t="shared" si="25"/>
        <v>0</v>
      </c>
      <c r="F507">
        <v>0</v>
      </c>
    </row>
    <row r="508" spans="2:6" ht="12.75">
      <c r="B508">
        <v>-10.6400000000002</v>
      </c>
      <c r="C508">
        <f t="shared" si="23"/>
        <v>-104.20960000000424</v>
      </c>
      <c r="D508">
        <f t="shared" si="24"/>
        <v>0</v>
      </c>
      <c r="E508">
        <f t="shared" si="25"/>
        <v>0</v>
      </c>
      <c r="F508">
        <v>0</v>
      </c>
    </row>
    <row r="509" spans="2:6" ht="12.75">
      <c r="B509">
        <v>-10.6200000000002</v>
      </c>
      <c r="C509">
        <f t="shared" si="23"/>
        <v>-103.78440000000424</v>
      </c>
      <c r="D509">
        <f t="shared" si="24"/>
        <v>0</v>
      </c>
      <c r="E509">
        <f t="shared" si="25"/>
        <v>0</v>
      </c>
      <c r="F509">
        <v>0</v>
      </c>
    </row>
    <row r="510" spans="2:6" ht="12.75">
      <c r="B510">
        <v>-10.6000000000002</v>
      </c>
      <c r="C510">
        <f t="shared" si="23"/>
        <v>-103.36000000000425</v>
      </c>
      <c r="D510">
        <f t="shared" si="24"/>
        <v>0</v>
      </c>
      <c r="E510">
        <f t="shared" si="25"/>
        <v>0</v>
      </c>
      <c r="F510">
        <v>0</v>
      </c>
    </row>
    <row r="511" spans="2:6" ht="12.75">
      <c r="B511">
        <v>-10.5800000000002</v>
      </c>
      <c r="C511">
        <f t="shared" si="23"/>
        <v>-102.93640000000426</v>
      </c>
      <c r="D511">
        <f t="shared" si="24"/>
        <v>0</v>
      </c>
      <c r="E511">
        <f t="shared" si="25"/>
        <v>0</v>
      </c>
      <c r="F511">
        <v>0</v>
      </c>
    </row>
    <row r="512" spans="2:6" ht="12.75">
      <c r="B512">
        <v>-10.5600000000002</v>
      </c>
      <c r="C512">
        <f t="shared" si="23"/>
        <v>-102.51360000000422</v>
      </c>
      <c r="D512">
        <f t="shared" si="24"/>
        <v>0</v>
      </c>
      <c r="E512">
        <f t="shared" si="25"/>
        <v>0</v>
      </c>
      <c r="F512">
        <v>0</v>
      </c>
    </row>
    <row r="513" spans="2:6" ht="12.75">
      <c r="B513">
        <v>-10.5400000000002</v>
      </c>
      <c r="C513">
        <f t="shared" si="23"/>
        <v>-102.09160000000422</v>
      </c>
      <c r="D513">
        <f t="shared" si="24"/>
        <v>0</v>
      </c>
      <c r="E513">
        <f t="shared" si="25"/>
        <v>0</v>
      </c>
      <c r="F513">
        <v>0</v>
      </c>
    </row>
    <row r="514" spans="2:6" ht="12.75">
      <c r="B514">
        <v>-10.5200000000002</v>
      </c>
      <c r="C514">
        <f t="shared" si="23"/>
        <v>-101.67040000000422</v>
      </c>
      <c r="D514">
        <f t="shared" si="24"/>
        <v>0</v>
      </c>
      <c r="E514">
        <f t="shared" si="25"/>
        <v>0</v>
      </c>
      <c r="F514">
        <v>0</v>
      </c>
    </row>
    <row r="515" spans="2:6" ht="12.75">
      <c r="B515">
        <v>-10.5000000000002</v>
      </c>
      <c r="C515">
        <f t="shared" si="23"/>
        <v>-101.25000000000422</v>
      </c>
      <c r="D515">
        <f t="shared" si="24"/>
        <v>0</v>
      </c>
      <c r="E515">
        <f t="shared" si="25"/>
        <v>0</v>
      </c>
      <c r="F515">
        <v>0</v>
      </c>
    </row>
    <row r="516" spans="2:6" ht="12.75">
      <c r="B516">
        <v>-10.4800000000002</v>
      </c>
      <c r="C516">
        <f t="shared" si="23"/>
        <v>-100.83040000000418</v>
      </c>
      <c r="D516">
        <f t="shared" si="24"/>
        <v>0</v>
      </c>
      <c r="E516">
        <f t="shared" si="25"/>
        <v>0</v>
      </c>
      <c r="F516">
        <v>0</v>
      </c>
    </row>
    <row r="517" spans="2:6" ht="12.75">
      <c r="B517">
        <v>-10.4600000000002</v>
      </c>
      <c r="C517">
        <f t="shared" si="23"/>
        <v>-100.41160000000419</v>
      </c>
      <c r="D517">
        <f t="shared" si="24"/>
        <v>0</v>
      </c>
      <c r="E517">
        <f t="shared" si="25"/>
        <v>0</v>
      </c>
      <c r="F517">
        <v>0</v>
      </c>
    </row>
    <row r="518" spans="2:6" ht="12.75">
      <c r="B518">
        <v>-10.4400000000002</v>
      </c>
      <c r="C518">
        <f t="shared" si="23"/>
        <v>-99.99360000000418</v>
      </c>
      <c r="D518">
        <f t="shared" si="24"/>
        <v>0</v>
      </c>
      <c r="E518">
        <f t="shared" si="25"/>
        <v>0</v>
      </c>
      <c r="F518">
        <v>0</v>
      </c>
    </row>
    <row r="519" spans="2:6" ht="12.75">
      <c r="B519">
        <v>-10.4200000000002</v>
      </c>
      <c r="C519">
        <f t="shared" si="23"/>
        <v>-99.57640000000418</v>
      </c>
      <c r="D519">
        <f t="shared" si="24"/>
        <v>0</v>
      </c>
      <c r="E519">
        <f t="shared" si="25"/>
        <v>0</v>
      </c>
      <c r="F519">
        <v>0</v>
      </c>
    </row>
    <row r="520" spans="2:6" ht="12.75">
      <c r="B520">
        <v>-10.4000000000002</v>
      </c>
      <c r="C520">
        <f t="shared" si="23"/>
        <v>-99.16000000000415</v>
      </c>
      <c r="D520">
        <f t="shared" si="24"/>
        <v>0</v>
      </c>
      <c r="E520">
        <f t="shared" si="25"/>
        <v>0</v>
      </c>
      <c r="F520">
        <v>0</v>
      </c>
    </row>
    <row r="521" spans="2:6" ht="12.75">
      <c r="B521">
        <v>-10.3800000000002</v>
      </c>
      <c r="C521">
        <f t="shared" si="23"/>
        <v>-98.74440000000415</v>
      </c>
      <c r="D521">
        <f t="shared" si="24"/>
        <v>0</v>
      </c>
      <c r="E521">
        <f t="shared" si="25"/>
        <v>0</v>
      </c>
      <c r="F521">
        <v>0</v>
      </c>
    </row>
    <row r="522" spans="2:6" ht="12.75">
      <c r="B522">
        <v>-10.3600000000002</v>
      </c>
      <c r="C522">
        <f t="shared" si="23"/>
        <v>-98.32960000000415</v>
      </c>
      <c r="D522">
        <f t="shared" si="24"/>
        <v>0</v>
      </c>
      <c r="E522">
        <f t="shared" si="25"/>
        <v>0</v>
      </c>
      <c r="F522">
        <v>0</v>
      </c>
    </row>
    <row r="523" spans="2:6" ht="12.75">
      <c r="B523">
        <v>-10.3400000000002</v>
      </c>
      <c r="C523">
        <f t="shared" si="23"/>
        <v>-97.91560000000415</v>
      </c>
      <c r="D523">
        <f t="shared" si="24"/>
        <v>0</v>
      </c>
      <c r="E523">
        <f t="shared" si="25"/>
        <v>0</v>
      </c>
      <c r="F523">
        <v>0</v>
      </c>
    </row>
    <row r="524" spans="2:6" ht="12.75">
      <c r="B524">
        <v>-10.3200000000002</v>
      </c>
      <c r="C524">
        <f t="shared" si="23"/>
        <v>-97.50240000000412</v>
      </c>
      <c r="D524">
        <f t="shared" si="24"/>
        <v>0</v>
      </c>
      <c r="E524">
        <f t="shared" si="25"/>
        <v>0</v>
      </c>
      <c r="F524">
        <v>0</v>
      </c>
    </row>
    <row r="525" spans="2:6" ht="12.75">
      <c r="B525">
        <v>-10.3000000000002</v>
      </c>
      <c r="C525">
        <f t="shared" si="23"/>
        <v>-97.09000000000411</v>
      </c>
      <c r="D525">
        <f t="shared" si="24"/>
        <v>0</v>
      </c>
      <c r="E525">
        <f t="shared" si="25"/>
        <v>0</v>
      </c>
      <c r="F525">
        <v>0</v>
      </c>
    </row>
    <row r="526" spans="2:6" ht="12.75">
      <c r="B526">
        <v>-10.2800000000002</v>
      </c>
      <c r="C526">
        <f t="shared" si="23"/>
        <v>-96.67840000000412</v>
      </c>
      <c r="D526">
        <f t="shared" si="24"/>
        <v>0</v>
      </c>
      <c r="E526">
        <f t="shared" si="25"/>
        <v>0</v>
      </c>
      <c r="F526">
        <v>0</v>
      </c>
    </row>
    <row r="527" spans="2:6" ht="12.75">
      <c r="B527">
        <v>-10.2600000000002</v>
      </c>
      <c r="C527">
        <f t="shared" si="23"/>
        <v>-96.26760000000411</v>
      </c>
      <c r="D527">
        <f t="shared" si="24"/>
        <v>0</v>
      </c>
      <c r="E527">
        <f t="shared" si="25"/>
        <v>0</v>
      </c>
      <c r="F527">
        <v>0</v>
      </c>
    </row>
    <row r="528" spans="2:6" ht="12.75">
      <c r="B528">
        <v>-10.2400000000002</v>
      </c>
      <c r="C528">
        <f t="shared" si="23"/>
        <v>-95.85760000000408</v>
      </c>
      <c r="D528">
        <f t="shared" si="24"/>
        <v>0</v>
      </c>
      <c r="E528">
        <f t="shared" si="25"/>
        <v>0</v>
      </c>
      <c r="F528">
        <v>0</v>
      </c>
    </row>
    <row r="529" spans="2:6" ht="12.75">
      <c r="B529">
        <v>-10.2200000000002</v>
      </c>
      <c r="C529">
        <f t="shared" si="23"/>
        <v>-95.44840000000409</v>
      </c>
      <c r="D529">
        <f t="shared" si="24"/>
        <v>0</v>
      </c>
      <c r="E529">
        <f t="shared" si="25"/>
        <v>0</v>
      </c>
      <c r="F529">
        <v>0</v>
      </c>
    </row>
    <row r="530" spans="2:6" ht="12.75">
      <c r="B530">
        <v>-10.2000000000002</v>
      </c>
      <c r="C530">
        <f t="shared" si="23"/>
        <v>-95.04000000000408</v>
      </c>
      <c r="D530">
        <f t="shared" si="24"/>
        <v>0</v>
      </c>
      <c r="E530">
        <f t="shared" si="25"/>
        <v>0</v>
      </c>
      <c r="F530">
        <v>0</v>
      </c>
    </row>
    <row r="531" spans="2:6" ht="12.75">
      <c r="B531">
        <v>-10.1800000000002</v>
      </c>
      <c r="C531">
        <f t="shared" si="23"/>
        <v>-94.63240000000408</v>
      </c>
      <c r="D531">
        <f t="shared" si="24"/>
        <v>0</v>
      </c>
      <c r="E531">
        <f t="shared" si="25"/>
        <v>0</v>
      </c>
      <c r="F531">
        <v>0</v>
      </c>
    </row>
    <row r="532" spans="2:6" ht="12.75">
      <c r="B532">
        <v>-10.1600000000002</v>
      </c>
      <c r="C532">
        <f t="shared" si="23"/>
        <v>-94.22560000000408</v>
      </c>
      <c r="D532">
        <f t="shared" si="24"/>
        <v>0</v>
      </c>
      <c r="E532">
        <f t="shared" si="25"/>
        <v>0</v>
      </c>
      <c r="F532">
        <v>0</v>
      </c>
    </row>
    <row r="533" spans="2:6" ht="12.75">
      <c r="B533">
        <v>-10.1400000000002</v>
      </c>
      <c r="C533">
        <f t="shared" si="23"/>
        <v>-93.81960000000404</v>
      </c>
      <c r="D533">
        <f t="shared" si="24"/>
        <v>0</v>
      </c>
      <c r="E533">
        <f t="shared" si="25"/>
        <v>0</v>
      </c>
      <c r="F533">
        <v>0</v>
      </c>
    </row>
    <row r="534" spans="2:6" ht="12.75">
      <c r="B534">
        <v>-10.1200000000002</v>
      </c>
      <c r="C534">
        <f t="shared" si="23"/>
        <v>-93.41440000000405</v>
      </c>
      <c r="D534">
        <f t="shared" si="24"/>
        <v>0</v>
      </c>
      <c r="E534">
        <f t="shared" si="25"/>
        <v>0</v>
      </c>
      <c r="F534">
        <v>0</v>
      </c>
    </row>
    <row r="535" spans="2:6" ht="12.75">
      <c r="B535">
        <v>-10.1000000000002</v>
      </c>
      <c r="C535">
        <f t="shared" si="23"/>
        <v>-93.01000000000404</v>
      </c>
      <c r="D535">
        <f t="shared" si="24"/>
        <v>0</v>
      </c>
      <c r="E535">
        <f t="shared" si="25"/>
        <v>0</v>
      </c>
      <c r="F535">
        <v>0</v>
      </c>
    </row>
    <row r="536" spans="2:6" ht="12.75">
      <c r="B536">
        <v>-10.0800000000002</v>
      </c>
      <c r="C536">
        <f t="shared" si="23"/>
        <v>-92.60640000000404</v>
      </c>
      <c r="D536">
        <f t="shared" si="24"/>
        <v>0</v>
      </c>
      <c r="E536">
        <f t="shared" si="25"/>
        <v>0</v>
      </c>
      <c r="F536">
        <v>0</v>
      </c>
    </row>
    <row r="537" spans="2:6" ht="12.75">
      <c r="B537">
        <v>-10.0600000000002</v>
      </c>
      <c r="C537">
        <f t="shared" si="23"/>
        <v>-92.20360000000402</v>
      </c>
      <c r="D537">
        <f t="shared" si="24"/>
        <v>0</v>
      </c>
      <c r="E537">
        <f t="shared" si="25"/>
        <v>0</v>
      </c>
      <c r="F537">
        <v>0</v>
      </c>
    </row>
    <row r="538" spans="2:6" ht="12.75">
      <c r="B538">
        <v>-10.0400000000002</v>
      </c>
      <c r="C538">
        <f t="shared" si="23"/>
        <v>-91.80160000000402</v>
      </c>
      <c r="D538">
        <f t="shared" si="24"/>
        <v>0</v>
      </c>
      <c r="E538">
        <f t="shared" si="25"/>
        <v>0</v>
      </c>
      <c r="F538">
        <v>0</v>
      </c>
    </row>
    <row r="539" spans="2:6" ht="12.75">
      <c r="B539">
        <v>-10.0200000000002</v>
      </c>
      <c r="C539">
        <f t="shared" si="23"/>
        <v>-91.40040000000401</v>
      </c>
      <c r="D539">
        <f t="shared" si="24"/>
        <v>0</v>
      </c>
      <c r="E539">
        <f t="shared" si="25"/>
        <v>0</v>
      </c>
      <c r="F539">
        <v>0</v>
      </c>
    </row>
    <row r="540" spans="2:6" ht="12.75">
      <c r="B540">
        <v>-10.0000000000002</v>
      </c>
      <c r="C540">
        <f t="shared" si="23"/>
        <v>-91.00000000000401</v>
      </c>
      <c r="D540">
        <f t="shared" si="24"/>
        <v>0</v>
      </c>
      <c r="E540">
        <f t="shared" si="25"/>
        <v>0</v>
      </c>
      <c r="F540">
        <v>0</v>
      </c>
    </row>
    <row r="541" spans="2:6" ht="12.75">
      <c r="B541">
        <v>-9.9800000000002</v>
      </c>
      <c r="C541">
        <f t="shared" si="23"/>
        <v>-90.60040000000399</v>
      </c>
      <c r="D541">
        <f t="shared" si="24"/>
        <v>0</v>
      </c>
      <c r="E541">
        <f t="shared" si="25"/>
        <v>0</v>
      </c>
      <c r="F541">
        <v>0</v>
      </c>
    </row>
    <row r="542" spans="2:6" ht="12.75">
      <c r="B542">
        <v>-9.9600000000002</v>
      </c>
      <c r="C542">
        <f t="shared" si="23"/>
        <v>-90.20160000000398</v>
      </c>
      <c r="D542">
        <f t="shared" si="24"/>
        <v>0</v>
      </c>
      <c r="E542">
        <f t="shared" si="25"/>
        <v>0</v>
      </c>
      <c r="F542">
        <v>0</v>
      </c>
    </row>
    <row r="543" spans="2:6" ht="12.75">
      <c r="B543">
        <v>-9.9400000000002</v>
      </c>
      <c r="C543">
        <f t="shared" si="23"/>
        <v>-89.80360000000398</v>
      </c>
      <c r="D543">
        <f t="shared" si="24"/>
        <v>0</v>
      </c>
      <c r="E543">
        <f t="shared" si="25"/>
        <v>0</v>
      </c>
      <c r="F543">
        <v>0</v>
      </c>
    </row>
    <row r="544" spans="2:6" ht="12.75">
      <c r="B544">
        <v>-9.9200000000002</v>
      </c>
      <c r="C544">
        <f t="shared" si="23"/>
        <v>-89.40640000000398</v>
      </c>
      <c r="D544">
        <f t="shared" si="24"/>
        <v>0</v>
      </c>
      <c r="E544">
        <f t="shared" si="25"/>
        <v>0</v>
      </c>
      <c r="F544">
        <v>0</v>
      </c>
    </row>
    <row r="545" spans="2:6" ht="12.75">
      <c r="B545">
        <v>-9.9000000000002</v>
      </c>
      <c r="C545">
        <f t="shared" si="23"/>
        <v>-89.01000000000394</v>
      </c>
      <c r="D545">
        <f t="shared" si="24"/>
        <v>0</v>
      </c>
      <c r="E545">
        <f t="shared" si="25"/>
        <v>0</v>
      </c>
      <c r="F545">
        <v>0</v>
      </c>
    </row>
    <row r="546" spans="2:6" ht="12.75">
      <c r="B546">
        <v>-9.8800000000002</v>
      </c>
      <c r="C546">
        <f t="shared" si="23"/>
        <v>-88.61440000000394</v>
      </c>
      <c r="D546">
        <f t="shared" si="24"/>
        <v>0</v>
      </c>
      <c r="E546">
        <f t="shared" si="25"/>
        <v>0</v>
      </c>
      <c r="F546">
        <v>0</v>
      </c>
    </row>
    <row r="547" spans="2:6" ht="12.75">
      <c r="B547">
        <v>-9.8600000000002</v>
      </c>
      <c r="C547">
        <f t="shared" si="23"/>
        <v>-88.21960000000395</v>
      </c>
      <c r="D547">
        <f t="shared" si="24"/>
        <v>0</v>
      </c>
      <c r="E547">
        <f t="shared" si="25"/>
        <v>0</v>
      </c>
      <c r="F547">
        <v>0</v>
      </c>
    </row>
    <row r="548" spans="2:6" ht="12.75">
      <c r="B548">
        <v>-9.8400000000002</v>
      </c>
      <c r="C548">
        <f t="shared" si="23"/>
        <v>-87.82560000000394</v>
      </c>
      <c r="D548">
        <f t="shared" si="24"/>
        <v>0</v>
      </c>
      <c r="E548">
        <f t="shared" si="25"/>
        <v>0</v>
      </c>
      <c r="F548">
        <v>0</v>
      </c>
    </row>
    <row r="549" spans="2:6" ht="12.75">
      <c r="B549">
        <v>-9.8200000000002</v>
      </c>
      <c r="C549">
        <f t="shared" si="23"/>
        <v>-87.43240000000391</v>
      </c>
      <c r="D549">
        <f t="shared" si="24"/>
        <v>0</v>
      </c>
      <c r="E549">
        <f t="shared" si="25"/>
        <v>0</v>
      </c>
      <c r="F549">
        <v>0</v>
      </c>
    </row>
    <row r="550" spans="2:6" ht="12.75">
      <c r="B550">
        <v>-9.8000000000002</v>
      </c>
      <c r="C550">
        <f t="shared" si="23"/>
        <v>-87.04000000000391</v>
      </c>
      <c r="D550">
        <f t="shared" si="24"/>
        <v>0</v>
      </c>
      <c r="E550">
        <f t="shared" si="25"/>
        <v>0</v>
      </c>
      <c r="F550">
        <v>0</v>
      </c>
    </row>
    <row r="551" spans="2:6" ht="12.75">
      <c r="B551">
        <v>-9.7800000000002</v>
      </c>
      <c r="C551">
        <f t="shared" si="23"/>
        <v>-86.64840000000392</v>
      </c>
      <c r="D551">
        <f t="shared" si="24"/>
        <v>0</v>
      </c>
      <c r="E551">
        <f t="shared" si="25"/>
        <v>0</v>
      </c>
      <c r="F551">
        <v>0</v>
      </c>
    </row>
    <row r="552" spans="2:6" ht="12.75">
      <c r="B552">
        <v>-9.7600000000002</v>
      </c>
      <c r="C552">
        <f aca="true" t="shared" si="26" ref="C552:C615">IF(($B$29-0.0001&lt;=B552)*AND(B552&lt;=$C$29+0.0001),ftc*(fa*POWER(fta*B552-ftb,fpa)+fb*POWER(fta*B552-ftb,fpb)+fc)+ftd,0)</f>
        <v>-86.25760000000392</v>
      </c>
      <c r="D552">
        <f t="shared" si="24"/>
        <v>0</v>
      </c>
      <c r="E552">
        <f t="shared" si="25"/>
        <v>0</v>
      </c>
      <c r="F552">
        <v>0</v>
      </c>
    </row>
    <row r="553" spans="2:6" ht="12.75">
      <c r="B553">
        <v>-9.7400000000002</v>
      </c>
      <c r="C553">
        <f t="shared" si="26"/>
        <v>-85.86760000000388</v>
      </c>
      <c r="D553">
        <f aca="true" t="shared" si="27" ref="D553:D616">IF(($F$29-0.0001&lt;=B553)*AND(B553&lt;=$G$29+0.0001),gtc*(ga*POWER(gta*B553-gtb,gpa)+gb*POWER(gta*B553-gtb,gpb)+gc)+gtd,0)</f>
        <v>0</v>
      </c>
      <c r="E553">
        <f aca="true" t="shared" si="28" ref="E553:E616">IF(($J$29-0.0001&lt;=B553)*AND(B553&lt;=$K$29+0.0001),htc*(ha*POWER(hta*B553-htb,hpa)+hb*POWER(hta*B553-htb,hpb)+hc)+htd,0)</f>
        <v>0</v>
      </c>
      <c r="F553">
        <v>0</v>
      </c>
    </row>
    <row r="554" spans="2:6" ht="12.75">
      <c r="B554">
        <v>-9.7200000000002</v>
      </c>
      <c r="C554">
        <f t="shared" si="26"/>
        <v>-85.47840000000387</v>
      </c>
      <c r="D554">
        <f t="shared" si="27"/>
        <v>0</v>
      </c>
      <c r="E554">
        <f t="shared" si="28"/>
        <v>0</v>
      </c>
      <c r="F554">
        <v>0</v>
      </c>
    </row>
    <row r="555" spans="2:6" ht="12.75">
      <c r="B555">
        <v>-9.7000000000002</v>
      </c>
      <c r="C555">
        <f t="shared" si="26"/>
        <v>-85.09000000000388</v>
      </c>
      <c r="D555">
        <f t="shared" si="27"/>
        <v>0</v>
      </c>
      <c r="E555">
        <f t="shared" si="28"/>
        <v>0</v>
      </c>
      <c r="F555">
        <v>0</v>
      </c>
    </row>
    <row r="556" spans="2:6" ht="12.75">
      <c r="B556">
        <v>-9.6800000000002</v>
      </c>
      <c r="C556">
        <f t="shared" si="26"/>
        <v>-84.70240000000388</v>
      </c>
      <c r="D556">
        <f t="shared" si="27"/>
        <v>0</v>
      </c>
      <c r="E556">
        <f t="shared" si="28"/>
        <v>0</v>
      </c>
      <c r="F556">
        <v>0</v>
      </c>
    </row>
    <row r="557" spans="2:6" ht="12.75">
      <c r="B557">
        <v>-9.6600000000002</v>
      </c>
      <c r="C557">
        <f t="shared" si="26"/>
        <v>-84.31560000000388</v>
      </c>
      <c r="D557">
        <f t="shared" si="27"/>
        <v>0</v>
      </c>
      <c r="E557">
        <f t="shared" si="28"/>
        <v>0</v>
      </c>
      <c r="F557">
        <v>0</v>
      </c>
    </row>
    <row r="558" spans="2:6" ht="12.75">
      <c r="B558">
        <v>-9.6400000000002</v>
      </c>
      <c r="C558">
        <f t="shared" si="26"/>
        <v>-83.92960000000384</v>
      </c>
      <c r="D558">
        <f t="shared" si="27"/>
        <v>0</v>
      </c>
      <c r="E558">
        <f t="shared" si="28"/>
        <v>0</v>
      </c>
      <c r="F558">
        <v>0</v>
      </c>
    </row>
    <row r="559" spans="2:6" ht="12.75">
      <c r="B559">
        <v>-9.6200000000002</v>
      </c>
      <c r="C559">
        <f t="shared" si="26"/>
        <v>-83.54440000000385</v>
      </c>
      <c r="D559">
        <f t="shared" si="27"/>
        <v>0</v>
      </c>
      <c r="E559">
        <f t="shared" si="28"/>
        <v>0</v>
      </c>
      <c r="F559">
        <v>0</v>
      </c>
    </row>
    <row r="560" spans="2:6" ht="12.75">
      <c r="B560">
        <v>-9.6000000000002</v>
      </c>
      <c r="C560">
        <f t="shared" si="26"/>
        <v>-83.16000000000385</v>
      </c>
      <c r="D560">
        <f t="shared" si="27"/>
        <v>0</v>
      </c>
      <c r="E560">
        <f t="shared" si="28"/>
        <v>0</v>
      </c>
      <c r="F560">
        <v>0</v>
      </c>
    </row>
    <row r="561" spans="2:6" ht="12.75">
      <c r="B561">
        <v>-9.5800000000002</v>
      </c>
      <c r="C561">
        <f t="shared" si="26"/>
        <v>-82.77640000000385</v>
      </c>
      <c r="D561">
        <f t="shared" si="27"/>
        <v>0</v>
      </c>
      <c r="E561">
        <f t="shared" si="28"/>
        <v>0</v>
      </c>
      <c r="F561">
        <v>0</v>
      </c>
    </row>
    <row r="562" spans="2:6" ht="12.75">
      <c r="B562">
        <v>-9.5600000000002</v>
      </c>
      <c r="C562">
        <f t="shared" si="26"/>
        <v>-82.39360000000381</v>
      </c>
      <c r="D562">
        <f t="shared" si="27"/>
        <v>0</v>
      </c>
      <c r="E562">
        <f t="shared" si="28"/>
        <v>0</v>
      </c>
      <c r="F562">
        <v>0</v>
      </c>
    </row>
    <row r="563" spans="2:6" ht="12.75">
      <c r="B563">
        <v>-9.5400000000002</v>
      </c>
      <c r="C563">
        <f t="shared" si="26"/>
        <v>-82.01160000000381</v>
      </c>
      <c r="D563">
        <f t="shared" si="27"/>
        <v>0</v>
      </c>
      <c r="E563">
        <f t="shared" si="28"/>
        <v>0</v>
      </c>
      <c r="F563">
        <v>0</v>
      </c>
    </row>
    <row r="564" spans="2:6" ht="12.75">
      <c r="B564">
        <v>-9.5200000000002</v>
      </c>
      <c r="C564">
        <f t="shared" si="26"/>
        <v>-81.63040000000382</v>
      </c>
      <c r="D564">
        <f t="shared" si="27"/>
        <v>0</v>
      </c>
      <c r="E564">
        <f t="shared" si="28"/>
        <v>0</v>
      </c>
      <c r="F564">
        <v>0</v>
      </c>
    </row>
    <row r="565" spans="2:6" ht="12.75">
      <c r="B565">
        <v>-9.5000000000002</v>
      </c>
      <c r="C565">
        <f t="shared" si="26"/>
        <v>-81.25000000000381</v>
      </c>
      <c r="D565">
        <f t="shared" si="27"/>
        <v>0</v>
      </c>
      <c r="E565">
        <f t="shared" si="28"/>
        <v>0</v>
      </c>
      <c r="F565">
        <v>0</v>
      </c>
    </row>
    <row r="566" spans="2:6" ht="12.75">
      <c r="B566">
        <v>-9.4800000000002</v>
      </c>
      <c r="C566">
        <f t="shared" si="26"/>
        <v>-80.87040000000378</v>
      </c>
      <c r="D566">
        <f t="shared" si="27"/>
        <v>0</v>
      </c>
      <c r="E566">
        <f t="shared" si="28"/>
        <v>0</v>
      </c>
      <c r="F566">
        <v>0</v>
      </c>
    </row>
    <row r="567" spans="2:6" ht="12.75">
      <c r="B567">
        <v>-9.4600000000002</v>
      </c>
      <c r="C567">
        <f t="shared" si="26"/>
        <v>-80.49160000000379</v>
      </c>
      <c r="D567">
        <f t="shared" si="27"/>
        <v>0</v>
      </c>
      <c r="E567">
        <f t="shared" si="28"/>
        <v>0</v>
      </c>
      <c r="F567">
        <v>0</v>
      </c>
    </row>
    <row r="568" spans="2:6" ht="12.75">
      <c r="B568">
        <v>-9.4400000000002</v>
      </c>
      <c r="C568">
        <f t="shared" si="26"/>
        <v>-80.11360000000379</v>
      </c>
      <c r="D568">
        <f t="shared" si="27"/>
        <v>0</v>
      </c>
      <c r="E568">
        <f t="shared" si="28"/>
        <v>0</v>
      </c>
      <c r="F568">
        <v>0</v>
      </c>
    </row>
    <row r="569" spans="2:6" ht="12.75">
      <c r="B569">
        <v>-9.4200000000002</v>
      </c>
      <c r="C569">
        <f t="shared" si="26"/>
        <v>-79.73640000000378</v>
      </c>
      <c r="D569">
        <f t="shared" si="27"/>
        <v>0</v>
      </c>
      <c r="E569">
        <f t="shared" si="28"/>
        <v>0</v>
      </c>
      <c r="F569">
        <v>0</v>
      </c>
    </row>
    <row r="570" spans="2:6" ht="12.75">
      <c r="B570">
        <v>-9.4000000000002</v>
      </c>
      <c r="C570">
        <f t="shared" si="26"/>
        <v>-79.36000000000375</v>
      </c>
      <c r="D570">
        <f t="shared" si="27"/>
        <v>0</v>
      </c>
      <c r="E570">
        <f t="shared" si="28"/>
        <v>0</v>
      </c>
      <c r="F570">
        <v>0</v>
      </c>
    </row>
    <row r="571" spans="2:6" ht="12.75">
      <c r="B571">
        <v>-9.3800000000002</v>
      </c>
      <c r="C571">
        <f t="shared" si="26"/>
        <v>-78.98440000000375</v>
      </c>
      <c r="D571">
        <f t="shared" si="27"/>
        <v>0</v>
      </c>
      <c r="E571">
        <f t="shared" si="28"/>
        <v>0</v>
      </c>
      <c r="F571">
        <v>0</v>
      </c>
    </row>
    <row r="572" spans="2:6" ht="12.75">
      <c r="B572">
        <v>-9.3600000000002</v>
      </c>
      <c r="C572">
        <f t="shared" si="26"/>
        <v>-78.60960000000375</v>
      </c>
      <c r="D572">
        <f t="shared" si="27"/>
        <v>0</v>
      </c>
      <c r="E572">
        <f t="shared" si="28"/>
        <v>0</v>
      </c>
      <c r="F572">
        <v>0</v>
      </c>
    </row>
    <row r="573" spans="2:6" ht="12.75">
      <c r="B573">
        <v>-9.3400000000002</v>
      </c>
      <c r="C573">
        <f t="shared" si="26"/>
        <v>-78.23560000000374</v>
      </c>
      <c r="D573">
        <f t="shared" si="27"/>
        <v>0</v>
      </c>
      <c r="E573">
        <f t="shared" si="28"/>
        <v>0</v>
      </c>
      <c r="F573">
        <v>0</v>
      </c>
    </row>
    <row r="574" spans="2:6" ht="12.75">
      <c r="B574">
        <v>-9.3200000000002</v>
      </c>
      <c r="C574">
        <f t="shared" si="26"/>
        <v>-77.86240000000372</v>
      </c>
      <c r="D574">
        <f t="shared" si="27"/>
        <v>0</v>
      </c>
      <c r="E574">
        <f t="shared" si="28"/>
        <v>0</v>
      </c>
      <c r="F574">
        <v>0</v>
      </c>
    </row>
    <row r="575" spans="2:6" ht="12.75">
      <c r="B575">
        <v>-9.3000000000002</v>
      </c>
      <c r="C575">
        <f t="shared" si="26"/>
        <v>-77.49000000000372</v>
      </c>
      <c r="D575">
        <f t="shared" si="27"/>
        <v>0</v>
      </c>
      <c r="E575">
        <f t="shared" si="28"/>
        <v>0</v>
      </c>
      <c r="F575">
        <v>0</v>
      </c>
    </row>
    <row r="576" spans="2:6" ht="12.75">
      <c r="B576">
        <v>-9.2800000000002</v>
      </c>
      <c r="C576">
        <f t="shared" si="26"/>
        <v>-77.11840000000372</v>
      </c>
      <c r="D576">
        <f t="shared" si="27"/>
        <v>0</v>
      </c>
      <c r="E576">
        <f t="shared" si="28"/>
        <v>0</v>
      </c>
      <c r="F576">
        <v>0</v>
      </c>
    </row>
    <row r="577" spans="2:6" ht="12.75">
      <c r="B577">
        <v>-9.2600000000002</v>
      </c>
      <c r="C577">
        <f t="shared" si="26"/>
        <v>-76.74760000000371</v>
      </c>
      <c r="D577">
        <f t="shared" si="27"/>
        <v>0</v>
      </c>
      <c r="E577">
        <f t="shared" si="28"/>
        <v>0</v>
      </c>
      <c r="F577">
        <v>0</v>
      </c>
    </row>
    <row r="578" spans="2:6" ht="12.75">
      <c r="B578">
        <v>-9.2400000000002</v>
      </c>
      <c r="C578">
        <f t="shared" si="26"/>
        <v>-76.37760000000368</v>
      </c>
      <c r="D578">
        <f t="shared" si="27"/>
        <v>0</v>
      </c>
      <c r="E578">
        <f t="shared" si="28"/>
        <v>0</v>
      </c>
      <c r="F578">
        <v>0</v>
      </c>
    </row>
    <row r="579" spans="2:6" ht="12.75">
      <c r="B579">
        <v>-9.2200000000002</v>
      </c>
      <c r="C579">
        <f t="shared" si="26"/>
        <v>-76.00840000000368</v>
      </c>
      <c r="D579">
        <f t="shared" si="27"/>
        <v>0</v>
      </c>
      <c r="E579">
        <f t="shared" si="28"/>
        <v>0</v>
      </c>
      <c r="F579">
        <v>0</v>
      </c>
    </row>
    <row r="580" spans="2:6" ht="12.75">
      <c r="B580">
        <v>-9.2000000000002</v>
      </c>
      <c r="C580">
        <f t="shared" si="26"/>
        <v>-75.64000000000368</v>
      </c>
      <c r="D580">
        <f t="shared" si="27"/>
        <v>0</v>
      </c>
      <c r="E580">
        <f t="shared" si="28"/>
        <v>0</v>
      </c>
      <c r="F580">
        <v>0</v>
      </c>
    </row>
    <row r="581" spans="2:6" ht="12.75">
      <c r="B581">
        <v>-9.1800000000002</v>
      </c>
      <c r="C581">
        <f t="shared" si="26"/>
        <v>-75.27240000000369</v>
      </c>
      <c r="D581">
        <f t="shared" si="27"/>
        <v>0</v>
      </c>
      <c r="E581">
        <f t="shared" si="28"/>
        <v>0</v>
      </c>
      <c r="F581">
        <v>0</v>
      </c>
    </row>
    <row r="582" spans="2:6" ht="12.75">
      <c r="B582">
        <v>-9.1600000000002</v>
      </c>
      <c r="C582">
        <f t="shared" si="26"/>
        <v>-74.90560000000367</v>
      </c>
      <c r="D582">
        <f t="shared" si="27"/>
        <v>0</v>
      </c>
      <c r="E582">
        <f t="shared" si="28"/>
        <v>0</v>
      </c>
      <c r="F582">
        <v>0</v>
      </c>
    </row>
    <row r="583" spans="2:6" ht="12.75">
      <c r="B583">
        <v>-9.1400000000002</v>
      </c>
      <c r="C583">
        <f t="shared" si="26"/>
        <v>-74.53960000000365</v>
      </c>
      <c r="D583">
        <f t="shared" si="27"/>
        <v>0</v>
      </c>
      <c r="E583">
        <f t="shared" si="28"/>
        <v>0</v>
      </c>
      <c r="F583">
        <v>0</v>
      </c>
    </row>
    <row r="584" spans="2:6" ht="12.75">
      <c r="B584">
        <v>-9.1200000000002</v>
      </c>
      <c r="C584">
        <f t="shared" si="26"/>
        <v>-74.17440000000364</v>
      </c>
      <c r="D584">
        <f t="shared" si="27"/>
        <v>0</v>
      </c>
      <c r="E584">
        <f t="shared" si="28"/>
        <v>0</v>
      </c>
      <c r="F584">
        <v>0</v>
      </c>
    </row>
    <row r="585" spans="2:6" ht="12.75">
      <c r="B585">
        <v>-9.1000000000002</v>
      </c>
      <c r="C585">
        <f t="shared" si="26"/>
        <v>-73.81000000000364</v>
      </c>
      <c r="D585">
        <f t="shared" si="27"/>
        <v>0</v>
      </c>
      <c r="E585">
        <f t="shared" si="28"/>
        <v>0</v>
      </c>
      <c r="F585">
        <v>0</v>
      </c>
    </row>
    <row r="586" spans="2:6" ht="12.75">
      <c r="B586">
        <v>-9.0800000000002</v>
      </c>
      <c r="C586">
        <f t="shared" si="26"/>
        <v>-73.44640000000365</v>
      </c>
      <c r="D586">
        <f t="shared" si="27"/>
        <v>0</v>
      </c>
      <c r="E586">
        <f t="shared" si="28"/>
        <v>0</v>
      </c>
      <c r="F586">
        <v>0</v>
      </c>
    </row>
    <row r="587" spans="2:6" ht="12.75">
      <c r="B587">
        <v>-9.0600000000002</v>
      </c>
      <c r="C587">
        <f t="shared" si="26"/>
        <v>-73.08360000000361</v>
      </c>
      <c r="D587">
        <f t="shared" si="27"/>
        <v>0</v>
      </c>
      <c r="E587">
        <f t="shared" si="28"/>
        <v>0</v>
      </c>
      <c r="F587">
        <v>0</v>
      </c>
    </row>
    <row r="588" spans="2:6" ht="12.75">
      <c r="B588">
        <v>-9.0400000000002</v>
      </c>
      <c r="C588">
        <f t="shared" si="26"/>
        <v>-72.72160000000362</v>
      </c>
      <c r="D588">
        <f t="shared" si="27"/>
        <v>0</v>
      </c>
      <c r="E588">
        <f t="shared" si="28"/>
        <v>0</v>
      </c>
      <c r="F588">
        <v>0</v>
      </c>
    </row>
    <row r="589" spans="2:6" ht="12.75">
      <c r="B589">
        <v>-9.0200000000002</v>
      </c>
      <c r="C589">
        <f t="shared" si="26"/>
        <v>-72.36040000000361</v>
      </c>
      <c r="D589">
        <f t="shared" si="27"/>
        <v>0</v>
      </c>
      <c r="E589">
        <f t="shared" si="28"/>
        <v>0</v>
      </c>
      <c r="F589">
        <v>0</v>
      </c>
    </row>
    <row r="590" spans="2:6" ht="12.75">
      <c r="B590">
        <v>-9.0000000000002</v>
      </c>
      <c r="C590">
        <f t="shared" si="26"/>
        <v>-72.00000000000361</v>
      </c>
      <c r="D590">
        <f t="shared" si="27"/>
        <v>0</v>
      </c>
      <c r="E590">
        <f t="shared" si="28"/>
        <v>0</v>
      </c>
      <c r="F590">
        <v>0</v>
      </c>
    </row>
    <row r="591" spans="2:6" ht="12.75">
      <c r="B591">
        <v>-8.9800000000002</v>
      </c>
      <c r="C591">
        <f t="shared" si="26"/>
        <v>-71.64040000000358</v>
      </c>
      <c r="D591">
        <f t="shared" si="27"/>
        <v>0</v>
      </c>
      <c r="E591">
        <f t="shared" si="28"/>
        <v>0</v>
      </c>
      <c r="F591">
        <v>0</v>
      </c>
    </row>
    <row r="592" spans="2:6" ht="12.75">
      <c r="B592">
        <v>-8.9600000000002</v>
      </c>
      <c r="C592">
        <f t="shared" si="26"/>
        <v>-71.28160000000358</v>
      </c>
      <c r="D592">
        <f t="shared" si="27"/>
        <v>0</v>
      </c>
      <c r="E592">
        <f t="shared" si="28"/>
        <v>0</v>
      </c>
      <c r="F592">
        <v>0</v>
      </c>
    </row>
    <row r="593" spans="2:6" ht="12.75">
      <c r="B593">
        <v>-8.9400000000002</v>
      </c>
      <c r="C593">
        <f t="shared" si="26"/>
        <v>-70.92360000000357</v>
      </c>
      <c r="D593">
        <f t="shared" si="27"/>
        <v>0</v>
      </c>
      <c r="E593">
        <f t="shared" si="28"/>
        <v>0</v>
      </c>
      <c r="F593">
        <v>0</v>
      </c>
    </row>
    <row r="594" spans="2:6" ht="12.75">
      <c r="B594">
        <v>-8.9200000000002</v>
      </c>
      <c r="C594">
        <f t="shared" si="26"/>
        <v>-70.56640000000358</v>
      </c>
      <c r="D594">
        <f t="shared" si="27"/>
        <v>0</v>
      </c>
      <c r="E594">
        <f t="shared" si="28"/>
        <v>0</v>
      </c>
      <c r="F594">
        <v>0</v>
      </c>
    </row>
    <row r="595" spans="2:6" ht="12.75">
      <c r="B595">
        <v>-8.9000000000002</v>
      </c>
      <c r="C595">
        <f t="shared" si="26"/>
        <v>-70.21000000000355</v>
      </c>
      <c r="D595">
        <f t="shared" si="27"/>
        <v>0</v>
      </c>
      <c r="E595">
        <f t="shared" si="28"/>
        <v>0</v>
      </c>
      <c r="F595">
        <v>0</v>
      </c>
    </row>
    <row r="596" spans="2:6" ht="12.75">
      <c r="B596">
        <v>-8.8800000000002</v>
      </c>
      <c r="C596">
        <f t="shared" si="26"/>
        <v>-69.85440000000355</v>
      </c>
      <c r="D596">
        <f t="shared" si="27"/>
        <v>0</v>
      </c>
      <c r="E596">
        <f t="shared" si="28"/>
        <v>0</v>
      </c>
      <c r="F596">
        <v>0</v>
      </c>
    </row>
    <row r="597" spans="2:6" ht="12.75">
      <c r="B597">
        <v>-8.8600000000002</v>
      </c>
      <c r="C597">
        <f t="shared" si="26"/>
        <v>-69.49960000000355</v>
      </c>
      <c r="D597">
        <f t="shared" si="27"/>
        <v>0</v>
      </c>
      <c r="E597">
        <f t="shared" si="28"/>
        <v>0</v>
      </c>
      <c r="F597">
        <v>0</v>
      </c>
    </row>
    <row r="598" spans="2:6" ht="12.75">
      <c r="B598">
        <v>-8.8400000000002</v>
      </c>
      <c r="C598">
        <f t="shared" si="26"/>
        <v>-69.14560000000354</v>
      </c>
      <c r="D598">
        <f t="shared" si="27"/>
        <v>0</v>
      </c>
      <c r="E598">
        <f t="shared" si="28"/>
        <v>0</v>
      </c>
      <c r="F598">
        <v>0</v>
      </c>
    </row>
    <row r="599" spans="2:6" ht="12.75">
      <c r="B599">
        <v>-8.8200000000002</v>
      </c>
      <c r="C599">
        <f t="shared" si="26"/>
        <v>-68.79240000000351</v>
      </c>
      <c r="D599">
        <f t="shared" si="27"/>
        <v>0</v>
      </c>
      <c r="E599">
        <f t="shared" si="28"/>
        <v>0</v>
      </c>
      <c r="F599">
        <v>0</v>
      </c>
    </row>
    <row r="600" spans="2:6" ht="12.75">
      <c r="B600">
        <v>-8.8000000000002</v>
      </c>
      <c r="C600">
        <f t="shared" si="26"/>
        <v>-68.44000000000351</v>
      </c>
      <c r="D600">
        <f t="shared" si="27"/>
        <v>0</v>
      </c>
      <c r="E600">
        <f t="shared" si="28"/>
        <v>0</v>
      </c>
      <c r="F600">
        <v>0</v>
      </c>
    </row>
    <row r="601" spans="2:6" ht="12.75">
      <c r="B601">
        <v>-8.7800000000002</v>
      </c>
      <c r="C601">
        <f t="shared" si="26"/>
        <v>-68.08840000000352</v>
      </c>
      <c r="D601">
        <f t="shared" si="27"/>
        <v>0</v>
      </c>
      <c r="E601">
        <f t="shared" si="28"/>
        <v>0</v>
      </c>
      <c r="F601">
        <v>0</v>
      </c>
    </row>
    <row r="602" spans="2:6" ht="12.75">
      <c r="B602">
        <v>-8.7600000000002</v>
      </c>
      <c r="C602">
        <f t="shared" si="26"/>
        <v>-67.73760000000351</v>
      </c>
      <c r="D602">
        <f t="shared" si="27"/>
        <v>0</v>
      </c>
      <c r="E602">
        <f t="shared" si="28"/>
        <v>0</v>
      </c>
      <c r="F602">
        <v>0</v>
      </c>
    </row>
    <row r="603" spans="2:6" ht="12.75">
      <c r="B603">
        <v>-8.7400000000002</v>
      </c>
      <c r="C603">
        <f t="shared" si="26"/>
        <v>-67.38760000000349</v>
      </c>
      <c r="D603">
        <f t="shared" si="27"/>
        <v>0</v>
      </c>
      <c r="E603">
        <f t="shared" si="28"/>
        <v>0</v>
      </c>
      <c r="F603">
        <v>0</v>
      </c>
    </row>
    <row r="604" spans="2:6" ht="12.75">
      <c r="B604">
        <v>-8.7200000000002</v>
      </c>
      <c r="C604">
        <f t="shared" si="26"/>
        <v>-67.03840000000348</v>
      </c>
      <c r="D604">
        <f t="shared" si="27"/>
        <v>0</v>
      </c>
      <c r="E604">
        <f t="shared" si="28"/>
        <v>0</v>
      </c>
      <c r="F604">
        <v>0</v>
      </c>
    </row>
    <row r="605" spans="2:6" ht="12.75">
      <c r="B605">
        <v>-8.7000000000002</v>
      </c>
      <c r="C605">
        <f t="shared" si="26"/>
        <v>-66.69000000000348</v>
      </c>
      <c r="D605">
        <f t="shared" si="27"/>
        <v>0</v>
      </c>
      <c r="E605">
        <f t="shared" si="28"/>
        <v>0</v>
      </c>
      <c r="F605">
        <v>0</v>
      </c>
    </row>
    <row r="606" spans="2:6" ht="12.75">
      <c r="B606">
        <v>-8.6800000000002</v>
      </c>
      <c r="C606">
        <f t="shared" si="26"/>
        <v>-66.34240000000348</v>
      </c>
      <c r="D606">
        <f t="shared" si="27"/>
        <v>0</v>
      </c>
      <c r="E606">
        <f t="shared" si="28"/>
        <v>0</v>
      </c>
      <c r="F606">
        <v>0</v>
      </c>
    </row>
    <row r="607" spans="2:6" ht="12.75">
      <c r="B607">
        <v>-8.6600000000002</v>
      </c>
      <c r="C607">
        <f t="shared" si="26"/>
        <v>-65.99560000000348</v>
      </c>
      <c r="D607">
        <f t="shared" si="27"/>
        <v>0</v>
      </c>
      <c r="E607">
        <f t="shared" si="28"/>
        <v>0</v>
      </c>
      <c r="F607">
        <v>0</v>
      </c>
    </row>
    <row r="608" spans="2:6" ht="12.75">
      <c r="B608">
        <v>-8.6400000000002</v>
      </c>
      <c r="C608">
        <f t="shared" si="26"/>
        <v>-65.64960000000345</v>
      </c>
      <c r="D608">
        <f t="shared" si="27"/>
        <v>0</v>
      </c>
      <c r="E608">
        <f t="shared" si="28"/>
        <v>0</v>
      </c>
      <c r="F608">
        <v>0</v>
      </c>
    </row>
    <row r="609" spans="2:6" ht="12.75">
      <c r="B609">
        <v>-8.6200000000002</v>
      </c>
      <c r="C609">
        <f t="shared" si="26"/>
        <v>-65.30440000000344</v>
      </c>
      <c r="D609">
        <f t="shared" si="27"/>
        <v>0</v>
      </c>
      <c r="E609">
        <f t="shared" si="28"/>
        <v>0</v>
      </c>
      <c r="F609">
        <v>0</v>
      </c>
    </row>
    <row r="610" spans="2:6" ht="12.75">
      <c r="B610">
        <v>-8.6000000000002</v>
      </c>
      <c r="C610">
        <f t="shared" si="26"/>
        <v>-64.96000000000345</v>
      </c>
      <c r="D610">
        <f t="shared" si="27"/>
        <v>0</v>
      </c>
      <c r="E610">
        <f t="shared" si="28"/>
        <v>0</v>
      </c>
      <c r="F610">
        <v>0</v>
      </c>
    </row>
    <row r="611" spans="2:6" ht="12.75">
      <c r="B611">
        <v>-8.5800000000002</v>
      </c>
      <c r="C611">
        <f t="shared" si="26"/>
        <v>-64.61640000000345</v>
      </c>
      <c r="D611">
        <f t="shared" si="27"/>
        <v>0</v>
      </c>
      <c r="E611">
        <f t="shared" si="28"/>
        <v>0</v>
      </c>
      <c r="F611">
        <v>0</v>
      </c>
    </row>
    <row r="612" spans="2:6" ht="12.75">
      <c r="B612">
        <v>-8.5600000000002</v>
      </c>
      <c r="C612">
        <f t="shared" si="26"/>
        <v>-64.27360000000341</v>
      </c>
      <c r="D612">
        <f t="shared" si="27"/>
        <v>0</v>
      </c>
      <c r="E612">
        <f t="shared" si="28"/>
        <v>0</v>
      </c>
      <c r="F612">
        <v>0</v>
      </c>
    </row>
    <row r="613" spans="2:6" ht="12.75">
      <c r="B613">
        <v>-8.5400000000002</v>
      </c>
      <c r="C613">
        <f t="shared" si="26"/>
        <v>-63.931600000003414</v>
      </c>
      <c r="D613">
        <f t="shared" si="27"/>
        <v>0</v>
      </c>
      <c r="E613">
        <f t="shared" si="28"/>
        <v>0</v>
      </c>
      <c r="F613">
        <v>0</v>
      </c>
    </row>
    <row r="614" spans="2:6" ht="12.75">
      <c r="B614">
        <v>-8.5200000000002</v>
      </c>
      <c r="C614">
        <f t="shared" si="26"/>
        <v>-63.59040000000341</v>
      </c>
      <c r="D614">
        <f t="shared" si="27"/>
        <v>0</v>
      </c>
      <c r="E614">
        <f t="shared" si="28"/>
        <v>0</v>
      </c>
      <c r="F614">
        <v>0</v>
      </c>
    </row>
    <row r="615" spans="2:6" ht="12.75">
      <c r="B615">
        <v>-8.5000000000002</v>
      </c>
      <c r="C615">
        <f t="shared" si="26"/>
        <v>-63.25000000000341</v>
      </c>
      <c r="D615">
        <f t="shared" si="27"/>
        <v>0</v>
      </c>
      <c r="E615">
        <f t="shared" si="28"/>
        <v>0</v>
      </c>
      <c r="F615">
        <v>0</v>
      </c>
    </row>
    <row r="616" spans="2:6" ht="12.75">
      <c r="B616">
        <v>-8.4800000000002</v>
      </c>
      <c r="C616">
        <f aca="true" t="shared" si="29" ref="C616:C679">IF(($B$29-0.0001&lt;=B616)*AND(B616&lt;=$C$29+0.0001),ftc*(fa*POWER(fta*B616-ftb,fpa)+fb*POWER(fta*B616-ftb,fpb)+fc)+ftd,0)</f>
        <v>-62.91040000000338</v>
      </c>
      <c r="D616">
        <f t="shared" si="27"/>
        <v>0</v>
      </c>
      <c r="E616">
        <f t="shared" si="28"/>
        <v>0</v>
      </c>
      <c r="F616">
        <v>0</v>
      </c>
    </row>
    <row r="617" spans="2:6" ht="12.75">
      <c r="B617">
        <v>-8.4600000000002</v>
      </c>
      <c r="C617">
        <f t="shared" si="29"/>
        <v>-62.571600000003386</v>
      </c>
      <c r="D617">
        <f aca="true" t="shared" si="30" ref="D617:D680">IF(($F$29-0.0001&lt;=B617)*AND(B617&lt;=$G$29+0.0001),gtc*(ga*POWER(gta*B617-gtb,gpa)+gb*POWER(gta*B617-gtb,gpb)+gc)+gtd,0)</f>
        <v>0</v>
      </c>
      <c r="E617">
        <f aca="true" t="shared" si="31" ref="E617:E680">IF(($J$29-0.0001&lt;=B617)*AND(B617&lt;=$K$29+0.0001),htc*(ha*POWER(hta*B617-htb,hpa)+hb*POWER(hta*B617-htb,hpb)+hc)+htd,0)</f>
        <v>0</v>
      </c>
      <c r="F617">
        <v>0</v>
      </c>
    </row>
    <row r="618" spans="2:6" ht="12.75">
      <c r="B618">
        <v>-8.4400000000002</v>
      </c>
      <c r="C618">
        <f t="shared" si="29"/>
        <v>-62.23360000000338</v>
      </c>
      <c r="D618">
        <f t="shared" si="30"/>
        <v>0</v>
      </c>
      <c r="E618">
        <f t="shared" si="31"/>
        <v>0</v>
      </c>
      <c r="F618">
        <v>0</v>
      </c>
    </row>
    <row r="619" spans="2:6" ht="12.75">
      <c r="B619">
        <v>-8.4200000000002</v>
      </c>
      <c r="C619">
        <f t="shared" si="29"/>
        <v>-61.89640000000338</v>
      </c>
      <c r="D619">
        <f t="shared" si="30"/>
        <v>0</v>
      </c>
      <c r="E619">
        <f t="shared" si="31"/>
        <v>0</v>
      </c>
      <c r="F619">
        <v>0</v>
      </c>
    </row>
    <row r="620" spans="2:6" ht="12.75">
      <c r="B620">
        <v>-8.4000000000002</v>
      </c>
      <c r="C620">
        <f t="shared" si="29"/>
        <v>-61.56000000000334</v>
      </c>
      <c r="D620">
        <f t="shared" si="30"/>
        <v>0</v>
      </c>
      <c r="E620">
        <f t="shared" si="31"/>
        <v>0</v>
      </c>
      <c r="F620">
        <v>0</v>
      </c>
    </row>
    <row r="621" spans="2:6" ht="12.75">
      <c r="B621">
        <v>-8.3800000000002</v>
      </c>
      <c r="C621">
        <f t="shared" si="29"/>
        <v>-61.22440000000334</v>
      </c>
      <c r="D621">
        <f t="shared" si="30"/>
        <v>0</v>
      </c>
      <c r="E621">
        <f t="shared" si="31"/>
        <v>0</v>
      </c>
      <c r="F621">
        <v>0</v>
      </c>
    </row>
    <row r="622" spans="2:6" ht="12.75">
      <c r="B622">
        <v>-8.3600000000002</v>
      </c>
      <c r="C622">
        <f t="shared" si="29"/>
        <v>-60.88960000000334</v>
      </c>
      <c r="D622">
        <f t="shared" si="30"/>
        <v>0</v>
      </c>
      <c r="E622">
        <f t="shared" si="31"/>
        <v>0</v>
      </c>
      <c r="F622">
        <v>0</v>
      </c>
    </row>
    <row r="623" spans="2:6" ht="12.75">
      <c r="B623">
        <v>-8.3400000000002</v>
      </c>
      <c r="C623">
        <f t="shared" si="29"/>
        <v>-60.55560000000335</v>
      </c>
      <c r="D623">
        <f t="shared" si="30"/>
        <v>0</v>
      </c>
      <c r="E623">
        <f t="shared" si="31"/>
        <v>0</v>
      </c>
      <c r="F623">
        <v>0</v>
      </c>
    </row>
    <row r="624" spans="2:6" ht="12.75">
      <c r="B624">
        <v>-8.3200000000002</v>
      </c>
      <c r="C624">
        <f t="shared" si="29"/>
        <v>-60.22240000000332</v>
      </c>
      <c r="D624">
        <f t="shared" si="30"/>
        <v>0</v>
      </c>
      <c r="E624">
        <f t="shared" si="31"/>
        <v>0</v>
      </c>
      <c r="F624">
        <v>0</v>
      </c>
    </row>
    <row r="625" spans="2:6" ht="12.75">
      <c r="B625">
        <v>-8.3000000000002</v>
      </c>
      <c r="C625">
        <f t="shared" si="29"/>
        <v>-59.89000000000331</v>
      </c>
      <c r="D625">
        <f t="shared" si="30"/>
        <v>0</v>
      </c>
      <c r="E625">
        <f t="shared" si="31"/>
        <v>0</v>
      </c>
      <c r="F625">
        <v>0</v>
      </c>
    </row>
    <row r="626" spans="2:6" ht="12.75">
      <c r="B626">
        <v>-8.2800000000002</v>
      </c>
      <c r="C626">
        <f t="shared" si="29"/>
        <v>-59.55840000000332</v>
      </c>
      <c r="D626">
        <f t="shared" si="30"/>
        <v>0</v>
      </c>
      <c r="E626">
        <f t="shared" si="31"/>
        <v>0</v>
      </c>
      <c r="F626">
        <v>0</v>
      </c>
    </row>
    <row r="627" spans="2:6" ht="12.75">
      <c r="B627">
        <v>-8.2600000000003</v>
      </c>
      <c r="C627">
        <f t="shared" si="29"/>
        <v>-59.227600000004955</v>
      </c>
      <c r="D627">
        <f t="shared" si="30"/>
        <v>0</v>
      </c>
      <c r="E627">
        <f t="shared" si="31"/>
        <v>0</v>
      </c>
      <c r="F627">
        <v>0</v>
      </c>
    </row>
    <row r="628" spans="2:6" ht="12.75">
      <c r="B628">
        <v>-8.2400000000003</v>
      </c>
      <c r="C628">
        <f t="shared" si="29"/>
        <v>-58.89760000000496</v>
      </c>
      <c r="D628">
        <f t="shared" si="30"/>
        <v>0</v>
      </c>
      <c r="E628">
        <f t="shared" si="31"/>
        <v>0</v>
      </c>
      <c r="F628">
        <v>0</v>
      </c>
    </row>
    <row r="629" spans="2:6" ht="12.75">
      <c r="B629">
        <v>-8.2200000000003</v>
      </c>
      <c r="C629">
        <f t="shared" si="29"/>
        <v>-58.56840000000494</v>
      </c>
      <c r="D629">
        <f t="shared" si="30"/>
        <v>0</v>
      </c>
      <c r="E629">
        <f t="shared" si="31"/>
        <v>0</v>
      </c>
      <c r="F629">
        <v>0</v>
      </c>
    </row>
    <row r="630" spans="2:6" ht="12.75">
      <c r="B630">
        <v>-8.2000000000003</v>
      </c>
      <c r="C630">
        <f t="shared" si="29"/>
        <v>-58.24000000000491</v>
      </c>
      <c r="D630">
        <f t="shared" si="30"/>
        <v>0</v>
      </c>
      <c r="E630">
        <f t="shared" si="31"/>
        <v>0</v>
      </c>
      <c r="F630">
        <v>0</v>
      </c>
    </row>
    <row r="631" spans="2:6" ht="12.75">
      <c r="B631">
        <v>-8.1800000000003</v>
      </c>
      <c r="C631">
        <f t="shared" si="29"/>
        <v>-57.91240000000491</v>
      </c>
      <c r="D631">
        <f t="shared" si="30"/>
        <v>0</v>
      </c>
      <c r="E631">
        <f t="shared" si="31"/>
        <v>0</v>
      </c>
      <c r="F631">
        <v>0</v>
      </c>
    </row>
    <row r="632" spans="2:6" ht="12.75">
      <c r="B632">
        <v>-8.1600000000003</v>
      </c>
      <c r="C632">
        <f t="shared" si="29"/>
        <v>-57.5856000000049</v>
      </c>
      <c r="D632">
        <f t="shared" si="30"/>
        <v>0</v>
      </c>
      <c r="E632">
        <f t="shared" si="31"/>
        <v>0</v>
      </c>
      <c r="F632">
        <v>0</v>
      </c>
    </row>
    <row r="633" spans="2:6" ht="12.75">
      <c r="B633">
        <v>-8.1400000000003</v>
      </c>
      <c r="C633">
        <f t="shared" si="29"/>
        <v>-57.259600000004895</v>
      </c>
      <c r="D633">
        <f t="shared" si="30"/>
        <v>0</v>
      </c>
      <c r="E633">
        <f t="shared" si="31"/>
        <v>0</v>
      </c>
      <c r="F633">
        <v>0</v>
      </c>
    </row>
    <row r="634" spans="2:6" ht="12.75">
      <c r="B634">
        <v>-8.1200000000003</v>
      </c>
      <c r="C634">
        <f t="shared" si="29"/>
        <v>-56.93440000000486</v>
      </c>
      <c r="D634">
        <f t="shared" si="30"/>
        <v>0</v>
      </c>
      <c r="E634">
        <f t="shared" si="31"/>
        <v>0</v>
      </c>
      <c r="F634">
        <v>0</v>
      </c>
    </row>
    <row r="635" spans="2:6" ht="12.75">
      <c r="B635">
        <v>-8.1000000000003</v>
      </c>
      <c r="C635">
        <f t="shared" si="29"/>
        <v>-56.61000000000486</v>
      </c>
      <c r="D635">
        <f t="shared" si="30"/>
        <v>0</v>
      </c>
      <c r="E635">
        <f t="shared" si="31"/>
        <v>0</v>
      </c>
      <c r="F635">
        <v>0</v>
      </c>
    </row>
    <row r="636" spans="2:6" ht="12.75">
      <c r="B636">
        <v>-8.0800000000003</v>
      </c>
      <c r="C636">
        <f t="shared" si="29"/>
        <v>-56.286400000004846</v>
      </c>
      <c r="D636">
        <f t="shared" si="30"/>
        <v>0</v>
      </c>
      <c r="E636">
        <f t="shared" si="31"/>
        <v>0</v>
      </c>
      <c r="F636">
        <v>0</v>
      </c>
    </row>
    <row r="637" spans="2:6" ht="12.75">
      <c r="B637">
        <v>-8.0600000000003</v>
      </c>
      <c r="C637">
        <f t="shared" si="29"/>
        <v>-55.963600000004845</v>
      </c>
      <c r="D637">
        <f t="shared" si="30"/>
        <v>0</v>
      </c>
      <c r="E637">
        <f t="shared" si="31"/>
        <v>0</v>
      </c>
      <c r="F637">
        <v>0</v>
      </c>
    </row>
    <row r="638" spans="2:6" ht="12.75">
      <c r="B638">
        <v>-8.0400000000003</v>
      </c>
      <c r="C638">
        <f t="shared" si="29"/>
        <v>-55.641600000004814</v>
      </c>
      <c r="D638">
        <f t="shared" si="30"/>
        <v>0</v>
      </c>
      <c r="E638">
        <f t="shared" si="31"/>
        <v>0</v>
      </c>
      <c r="F638">
        <v>0</v>
      </c>
    </row>
    <row r="639" spans="2:6" ht="12.75">
      <c r="B639">
        <v>-8.0200000000003</v>
      </c>
      <c r="C639">
        <f t="shared" si="29"/>
        <v>-55.32040000000481</v>
      </c>
      <c r="D639">
        <f t="shared" si="30"/>
        <v>0</v>
      </c>
      <c r="E639">
        <f t="shared" si="31"/>
        <v>0</v>
      </c>
      <c r="F639">
        <v>0</v>
      </c>
    </row>
    <row r="640" spans="2:6" ht="12.75">
      <c r="B640">
        <v>-8.0000000000003</v>
      </c>
      <c r="C640">
        <f t="shared" si="29"/>
        <v>-55.0000000000048</v>
      </c>
      <c r="D640">
        <f t="shared" si="30"/>
        <v>0</v>
      </c>
      <c r="E640">
        <f t="shared" si="31"/>
        <v>0</v>
      </c>
      <c r="F640">
        <v>0</v>
      </c>
    </row>
    <row r="641" spans="2:6" ht="12.75">
      <c r="B641">
        <v>-7.9800000000003</v>
      </c>
      <c r="C641">
        <f t="shared" si="29"/>
        <v>-54.68040000000478</v>
      </c>
      <c r="D641">
        <f t="shared" si="30"/>
        <v>0</v>
      </c>
      <c r="E641">
        <f t="shared" si="31"/>
        <v>0</v>
      </c>
      <c r="F641">
        <v>0</v>
      </c>
    </row>
    <row r="642" spans="2:6" ht="12.75">
      <c r="B642">
        <v>-7.9600000000003</v>
      </c>
      <c r="C642">
        <f t="shared" si="29"/>
        <v>-54.36160000000478</v>
      </c>
      <c r="D642">
        <f t="shared" si="30"/>
        <v>0</v>
      </c>
      <c r="E642">
        <f t="shared" si="31"/>
        <v>0</v>
      </c>
      <c r="F642">
        <v>0</v>
      </c>
    </row>
    <row r="643" spans="2:6" ht="12.75">
      <c r="B643">
        <v>-7.9400000000003</v>
      </c>
      <c r="C643">
        <f t="shared" si="29"/>
        <v>-54.04360000000476</v>
      </c>
      <c r="D643">
        <f t="shared" si="30"/>
        <v>0</v>
      </c>
      <c r="E643">
        <f t="shared" si="31"/>
        <v>0</v>
      </c>
      <c r="F643">
        <v>0</v>
      </c>
    </row>
    <row r="644" spans="2:6" ht="12.75">
      <c r="B644">
        <v>-7.9200000000003</v>
      </c>
      <c r="C644">
        <f t="shared" si="29"/>
        <v>-53.72640000000475</v>
      </c>
      <c r="D644">
        <f t="shared" si="30"/>
        <v>0</v>
      </c>
      <c r="E644">
        <f t="shared" si="31"/>
        <v>0</v>
      </c>
      <c r="F644">
        <v>0</v>
      </c>
    </row>
    <row r="645" spans="2:6" ht="12.75">
      <c r="B645">
        <v>-7.9000000000003</v>
      </c>
      <c r="C645">
        <f t="shared" si="29"/>
        <v>-53.410000000004736</v>
      </c>
      <c r="D645">
        <f t="shared" si="30"/>
        <v>0</v>
      </c>
      <c r="E645">
        <f t="shared" si="31"/>
        <v>0</v>
      </c>
      <c r="F645">
        <v>0</v>
      </c>
    </row>
    <row r="646" spans="2:6" ht="12.75">
      <c r="B646">
        <v>-7.8800000000003</v>
      </c>
      <c r="C646">
        <f t="shared" si="29"/>
        <v>-53.09440000000473</v>
      </c>
      <c r="D646">
        <f t="shared" si="30"/>
        <v>0</v>
      </c>
      <c r="E646">
        <f t="shared" si="31"/>
        <v>0</v>
      </c>
      <c r="F646">
        <v>0</v>
      </c>
    </row>
    <row r="647" spans="2:6" ht="12.75">
      <c r="B647">
        <v>-7.8600000000003</v>
      </c>
      <c r="C647">
        <f t="shared" si="29"/>
        <v>-52.77960000000471</v>
      </c>
      <c r="D647">
        <f t="shared" si="30"/>
        <v>0</v>
      </c>
      <c r="E647">
        <f t="shared" si="31"/>
        <v>0</v>
      </c>
      <c r="F647">
        <v>0</v>
      </c>
    </row>
    <row r="648" spans="2:6" ht="12.75">
      <c r="B648">
        <v>-7.8400000000003</v>
      </c>
      <c r="C648">
        <f t="shared" si="29"/>
        <v>-52.465600000004706</v>
      </c>
      <c r="D648">
        <f t="shared" si="30"/>
        <v>0</v>
      </c>
      <c r="E648">
        <f t="shared" si="31"/>
        <v>0</v>
      </c>
      <c r="F648">
        <v>0</v>
      </c>
    </row>
    <row r="649" spans="2:6" ht="12.75">
      <c r="B649">
        <v>-7.8200000000003</v>
      </c>
      <c r="C649">
        <f t="shared" si="29"/>
        <v>-52.15240000000468</v>
      </c>
      <c r="D649">
        <f t="shared" si="30"/>
        <v>0</v>
      </c>
      <c r="E649">
        <f t="shared" si="31"/>
        <v>0</v>
      </c>
      <c r="F649">
        <v>0</v>
      </c>
    </row>
    <row r="650" spans="2:6" ht="12.75">
      <c r="B650">
        <v>-7.8000000000003</v>
      </c>
      <c r="C650">
        <f t="shared" si="29"/>
        <v>-51.84000000000468</v>
      </c>
      <c r="D650">
        <f t="shared" si="30"/>
        <v>0</v>
      </c>
      <c r="E650">
        <f t="shared" si="31"/>
        <v>0</v>
      </c>
      <c r="F650">
        <v>0</v>
      </c>
    </row>
    <row r="651" spans="2:6" ht="12.75">
      <c r="B651">
        <v>-7.7800000000003</v>
      </c>
      <c r="C651">
        <f t="shared" si="29"/>
        <v>-51.52840000000466</v>
      </c>
      <c r="D651">
        <f t="shared" si="30"/>
        <v>0</v>
      </c>
      <c r="E651">
        <f t="shared" si="31"/>
        <v>0</v>
      </c>
      <c r="F651">
        <v>0</v>
      </c>
    </row>
    <row r="652" spans="2:6" ht="12.75">
      <c r="B652">
        <v>-7.7600000000003</v>
      </c>
      <c r="C652">
        <f t="shared" si="29"/>
        <v>-51.21760000000466</v>
      </c>
      <c r="D652">
        <f t="shared" si="30"/>
        <v>0</v>
      </c>
      <c r="E652">
        <f t="shared" si="31"/>
        <v>0</v>
      </c>
      <c r="F652">
        <v>0</v>
      </c>
    </row>
    <row r="653" spans="2:6" ht="12.75">
      <c r="B653">
        <v>-7.7400000000003</v>
      </c>
      <c r="C653">
        <f t="shared" si="29"/>
        <v>-50.90760000000465</v>
      </c>
      <c r="D653">
        <f t="shared" si="30"/>
        <v>0</v>
      </c>
      <c r="E653">
        <f t="shared" si="31"/>
        <v>0</v>
      </c>
      <c r="F653">
        <v>0</v>
      </c>
    </row>
    <row r="654" spans="2:6" ht="12.75">
      <c r="B654">
        <v>-7.7200000000003</v>
      </c>
      <c r="C654">
        <f t="shared" si="29"/>
        <v>-50.59840000000463</v>
      </c>
      <c r="D654">
        <f t="shared" si="30"/>
        <v>0</v>
      </c>
      <c r="E654">
        <f t="shared" si="31"/>
        <v>0</v>
      </c>
      <c r="F654">
        <v>0</v>
      </c>
    </row>
    <row r="655" spans="2:6" ht="12.75">
      <c r="B655">
        <v>-7.7000000000003</v>
      </c>
      <c r="C655">
        <f t="shared" si="29"/>
        <v>-50.290000000004625</v>
      </c>
      <c r="D655">
        <f t="shared" si="30"/>
        <v>0</v>
      </c>
      <c r="E655">
        <f t="shared" si="31"/>
        <v>0</v>
      </c>
      <c r="F655">
        <v>0</v>
      </c>
    </row>
    <row r="656" spans="2:6" ht="12.75">
      <c r="B656">
        <v>-7.6800000000003</v>
      </c>
      <c r="C656">
        <f t="shared" si="29"/>
        <v>-49.98240000000461</v>
      </c>
      <c r="D656">
        <f t="shared" si="30"/>
        <v>0</v>
      </c>
      <c r="E656">
        <f t="shared" si="31"/>
        <v>0</v>
      </c>
      <c r="F656">
        <v>0</v>
      </c>
    </row>
    <row r="657" spans="2:6" ht="12.75">
      <c r="B657">
        <v>-7.6600000000003</v>
      </c>
      <c r="C657">
        <f t="shared" si="29"/>
        <v>-49.6756000000046</v>
      </c>
      <c r="D657">
        <f t="shared" si="30"/>
        <v>0</v>
      </c>
      <c r="E657">
        <f t="shared" si="31"/>
        <v>0</v>
      </c>
      <c r="F657">
        <v>0</v>
      </c>
    </row>
    <row r="658" spans="2:6" ht="12.75">
      <c r="B658">
        <v>-7.6400000000003</v>
      </c>
      <c r="C658">
        <f t="shared" si="29"/>
        <v>-49.36960000000458</v>
      </c>
      <c r="D658">
        <f t="shared" si="30"/>
        <v>0</v>
      </c>
      <c r="E658">
        <f t="shared" si="31"/>
        <v>0</v>
      </c>
      <c r="F658">
        <v>0</v>
      </c>
    </row>
    <row r="659" spans="2:6" ht="12.75">
      <c r="B659">
        <v>-7.6200000000003</v>
      </c>
      <c r="C659">
        <f t="shared" si="29"/>
        <v>-49.064400000004575</v>
      </c>
      <c r="D659">
        <f t="shared" si="30"/>
        <v>0</v>
      </c>
      <c r="E659">
        <f t="shared" si="31"/>
        <v>0</v>
      </c>
      <c r="F659">
        <v>0</v>
      </c>
    </row>
    <row r="660" spans="2:6" ht="12.75">
      <c r="B660">
        <v>-7.6000000000003</v>
      </c>
      <c r="C660">
        <f t="shared" si="29"/>
        <v>-48.76000000000456</v>
      </c>
      <c r="D660">
        <f t="shared" si="30"/>
        <v>0</v>
      </c>
      <c r="E660">
        <f t="shared" si="31"/>
        <v>0</v>
      </c>
      <c r="F660">
        <v>0</v>
      </c>
    </row>
    <row r="661" spans="2:6" ht="12.75">
      <c r="B661">
        <v>-7.5800000000003</v>
      </c>
      <c r="C661">
        <f t="shared" si="29"/>
        <v>-48.45640000000455</v>
      </c>
      <c r="D661">
        <f t="shared" si="30"/>
        <v>0</v>
      </c>
      <c r="E661">
        <f t="shared" si="31"/>
        <v>0</v>
      </c>
      <c r="F661">
        <v>0</v>
      </c>
    </row>
    <row r="662" spans="2:6" ht="12.75">
      <c r="B662">
        <v>-7.5600000000003</v>
      </c>
      <c r="C662">
        <f t="shared" si="29"/>
        <v>-48.15360000000453</v>
      </c>
      <c r="D662">
        <f t="shared" si="30"/>
        <v>0</v>
      </c>
      <c r="E662">
        <f t="shared" si="31"/>
        <v>0</v>
      </c>
      <c r="F662">
        <v>0</v>
      </c>
    </row>
    <row r="663" spans="2:6" ht="12.75">
      <c r="B663">
        <v>-7.5400000000003</v>
      </c>
      <c r="C663">
        <f t="shared" si="29"/>
        <v>-47.85160000000453</v>
      </c>
      <c r="D663">
        <f t="shared" si="30"/>
        <v>0</v>
      </c>
      <c r="E663">
        <f t="shared" si="31"/>
        <v>0</v>
      </c>
      <c r="F663">
        <v>0</v>
      </c>
    </row>
    <row r="664" spans="2:6" ht="12.75">
      <c r="B664">
        <v>-7.5200000000003</v>
      </c>
      <c r="C664">
        <f t="shared" si="29"/>
        <v>-47.55040000000451</v>
      </c>
      <c r="D664">
        <f t="shared" si="30"/>
        <v>0</v>
      </c>
      <c r="E664">
        <f t="shared" si="31"/>
        <v>0</v>
      </c>
      <c r="F664">
        <v>0</v>
      </c>
    </row>
    <row r="665" spans="2:6" ht="12.75">
      <c r="B665">
        <v>-7.5000000000003</v>
      </c>
      <c r="C665">
        <f t="shared" si="29"/>
        <v>-47.250000000004505</v>
      </c>
      <c r="D665">
        <f t="shared" si="30"/>
        <v>0</v>
      </c>
      <c r="E665">
        <f t="shared" si="31"/>
        <v>0</v>
      </c>
      <c r="F665">
        <v>0</v>
      </c>
    </row>
    <row r="666" spans="2:6" ht="12.75">
      <c r="B666">
        <v>-7.4800000000003</v>
      </c>
      <c r="C666">
        <f t="shared" si="29"/>
        <v>-46.950400000004485</v>
      </c>
      <c r="D666">
        <f t="shared" si="30"/>
        <v>0</v>
      </c>
      <c r="E666">
        <f t="shared" si="31"/>
        <v>0</v>
      </c>
      <c r="F666">
        <v>0</v>
      </c>
    </row>
    <row r="667" spans="2:6" ht="12.75">
      <c r="B667">
        <v>-7.4600000000003</v>
      </c>
      <c r="C667">
        <f t="shared" si="29"/>
        <v>-46.65160000000448</v>
      </c>
      <c r="D667">
        <f t="shared" si="30"/>
        <v>0</v>
      </c>
      <c r="E667">
        <f t="shared" si="31"/>
        <v>0</v>
      </c>
      <c r="F667">
        <v>0</v>
      </c>
    </row>
    <row r="668" spans="2:6" ht="12.75">
      <c r="B668">
        <v>-7.4400000000003</v>
      </c>
      <c r="C668">
        <f t="shared" si="29"/>
        <v>-46.35360000000446</v>
      </c>
      <c r="D668">
        <f t="shared" si="30"/>
        <v>0</v>
      </c>
      <c r="E668">
        <f t="shared" si="31"/>
        <v>0</v>
      </c>
      <c r="F668">
        <v>0</v>
      </c>
    </row>
    <row r="669" spans="2:6" ht="12.75">
      <c r="B669">
        <v>-7.4200000000003</v>
      </c>
      <c r="C669">
        <f t="shared" si="29"/>
        <v>-46.05640000000445</v>
      </c>
      <c r="D669">
        <f t="shared" si="30"/>
        <v>0</v>
      </c>
      <c r="E669">
        <f t="shared" si="31"/>
        <v>0</v>
      </c>
      <c r="F669">
        <v>0</v>
      </c>
    </row>
    <row r="670" spans="2:6" ht="12.75">
      <c r="B670">
        <v>-7.4000000000003</v>
      </c>
      <c r="C670">
        <f t="shared" si="29"/>
        <v>-45.76000000000443</v>
      </c>
      <c r="D670">
        <f t="shared" si="30"/>
        <v>0</v>
      </c>
      <c r="E670">
        <f t="shared" si="31"/>
        <v>0</v>
      </c>
      <c r="F670">
        <v>0</v>
      </c>
    </row>
    <row r="671" spans="2:6" ht="12.75">
      <c r="B671">
        <v>-7.3800000000003</v>
      </c>
      <c r="C671">
        <f t="shared" si="29"/>
        <v>-45.46440000000443</v>
      </c>
      <c r="D671">
        <f t="shared" si="30"/>
        <v>0</v>
      </c>
      <c r="E671">
        <f t="shared" si="31"/>
        <v>0</v>
      </c>
      <c r="F671">
        <v>0</v>
      </c>
    </row>
    <row r="672" spans="2:6" ht="12.75">
      <c r="B672">
        <v>-7.3600000000003</v>
      </c>
      <c r="C672">
        <f t="shared" si="29"/>
        <v>-45.16960000000441</v>
      </c>
      <c r="D672">
        <f t="shared" si="30"/>
        <v>0</v>
      </c>
      <c r="E672">
        <f t="shared" si="31"/>
        <v>0</v>
      </c>
      <c r="F672">
        <v>0</v>
      </c>
    </row>
    <row r="673" spans="2:6" ht="12.75">
      <c r="B673">
        <v>-7.3400000000003</v>
      </c>
      <c r="C673">
        <f t="shared" si="29"/>
        <v>-44.875600000004404</v>
      </c>
      <c r="D673">
        <f t="shared" si="30"/>
        <v>0</v>
      </c>
      <c r="E673">
        <f t="shared" si="31"/>
        <v>0</v>
      </c>
      <c r="F673">
        <v>0</v>
      </c>
    </row>
    <row r="674" spans="2:6" ht="12.75">
      <c r="B674">
        <v>-7.3200000000003</v>
      </c>
      <c r="C674">
        <f t="shared" si="29"/>
        <v>-44.582400000004384</v>
      </c>
      <c r="D674">
        <f t="shared" si="30"/>
        <v>0</v>
      </c>
      <c r="E674">
        <f t="shared" si="31"/>
        <v>0</v>
      </c>
      <c r="F674">
        <v>0</v>
      </c>
    </row>
    <row r="675" spans="2:6" ht="12.75">
      <c r="B675">
        <v>-7.3000000000003</v>
      </c>
      <c r="C675">
        <f t="shared" si="29"/>
        <v>-44.29000000000438</v>
      </c>
      <c r="D675">
        <f t="shared" si="30"/>
        <v>0</v>
      </c>
      <c r="E675">
        <f t="shared" si="31"/>
        <v>0</v>
      </c>
      <c r="F675">
        <v>0</v>
      </c>
    </row>
    <row r="676" spans="2:6" ht="12.75">
      <c r="B676">
        <v>-7.2800000000003</v>
      </c>
      <c r="C676">
        <f t="shared" si="29"/>
        <v>-43.99840000000436</v>
      </c>
      <c r="D676">
        <f t="shared" si="30"/>
        <v>0</v>
      </c>
      <c r="E676">
        <f t="shared" si="31"/>
        <v>0</v>
      </c>
      <c r="F676">
        <v>0</v>
      </c>
    </row>
    <row r="677" spans="2:6" ht="12.75">
      <c r="B677">
        <v>-7.2600000000003</v>
      </c>
      <c r="C677">
        <f t="shared" si="29"/>
        <v>-43.707600000004355</v>
      </c>
      <c r="D677">
        <f t="shared" si="30"/>
        <v>0</v>
      </c>
      <c r="E677">
        <f t="shared" si="31"/>
        <v>0</v>
      </c>
      <c r="F677">
        <v>0</v>
      </c>
    </row>
    <row r="678" spans="2:6" ht="12.75">
      <c r="B678">
        <v>-7.2400000000003</v>
      </c>
      <c r="C678">
        <f t="shared" si="29"/>
        <v>-43.41760000000435</v>
      </c>
      <c r="D678">
        <f t="shared" si="30"/>
        <v>0</v>
      </c>
      <c r="E678">
        <f t="shared" si="31"/>
        <v>0</v>
      </c>
      <c r="F678">
        <v>0</v>
      </c>
    </row>
    <row r="679" spans="2:6" ht="12.75">
      <c r="B679">
        <v>-7.2200000000003</v>
      </c>
      <c r="C679">
        <f t="shared" si="29"/>
        <v>-43.12840000000433</v>
      </c>
      <c r="D679">
        <f t="shared" si="30"/>
        <v>0</v>
      </c>
      <c r="E679">
        <f t="shared" si="31"/>
        <v>0</v>
      </c>
      <c r="F679">
        <v>0</v>
      </c>
    </row>
    <row r="680" spans="2:6" ht="12.75">
      <c r="B680">
        <v>-7.2000000000003</v>
      </c>
      <c r="C680">
        <f aca="true" t="shared" si="32" ref="C680:C743">IF(($B$29-0.0001&lt;=B680)*AND(B680&lt;=$C$29+0.0001),ftc*(fa*POWER(fta*B680-ftb,fpa)+fb*POWER(fta*B680-ftb,fpb)+fc)+ftd,0)</f>
        <v>-42.84000000000432</v>
      </c>
      <c r="D680">
        <f t="shared" si="30"/>
        <v>0</v>
      </c>
      <c r="E680">
        <f t="shared" si="31"/>
        <v>0</v>
      </c>
      <c r="F680">
        <v>0</v>
      </c>
    </row>
    <row r="681" spans="2:6" ht="12.75">
      <c r="B681">
        <v>-7.1800000000003</v>
      </c>
      <c r="C681">
        <f t="shared" si="32"/>
        <v>-42.552400000004305</v>
      </c>
      <c r="D681">
        <f aca="true" t="shared" si="33" ref="D681:D744">IF(($F$29-0.0001&lt;=B681)*AND(B681&lt;=$G$29+0.0001),gtc*(ga*POWER(gta*B681-gtb,gpa)+gb*POWER(gta*B681-gtb,gpb)+gc)+gtd,0)</f>
        <v>0</v>
      </c>
      <c r="E681">
        <f aca="true" t="shared" si="34" ref="E681:E744">IF(($J$29-0.0001&lt;=B681)*AND(B681&lt;=$K$29+0.0001),htc*(ha*POWER(hta*B681-htb,hpa)+hb*POWER(hta*B681-htb,hpb)+hc)+htd,0)</f>
        <v>0</v>
      </c>
      <c r="F681">
        <v>0</v>
      </c>
    </row>
    <row r="682" spans="2:6" ht="12.75">
      <c r="B682">
        <v>-7.1600000000003</v>
      </c>
      <c r="C682">
        <f t="shared" si="32"/>
        <v>-42.2656000000043</v>
      </c>
      <c r="D682">
        <f t="shared" si="33"/>
        <v>0</v>
      </c>
      <c r="E682">
        <f t="shared" si="34"/>
        <v>0</v>
      </c>
      <c r="F682">
        <v>0</v>
      </c>
    </row>
    <row r="683" spans="2:6" ht="12.75">
      <c r="B683">
        <v>-7.1400000000003</v>
      </c>
      <c r="C683">
        <f t="shared" si="32"/>
        <v>-41.97960000000428</v>
      </c>
      <c r="D683">
        <f t="shared" si="33"/>
        <v>0</v>
      </c>
      <c r="E683">
        <f t="shared" si="34"/>
        <v>0</v>
      </c>
      <c r="F683">
        <v>0</v>
      </c>
    </row>
    <row r="684" spans="2:6" ht="12.75">
      <c r="B684">
        <v>-7.1200000000003</v>
      </c>
      <c r="C684">
        <f t="shared" si="32"/>
        <v>-41.69440000000428</v>
      </c>
      <c r="D684">
        <f t="shared" si="33"/>
        <v>0</v>
      </c>
      <c r="E684">
        <f t="shared" si="34"/>
        <v>0</v>
      </c>
      <c r="F684">
        <v>0</v>
      </c>
    </row>
    <row r="685" spans="2:6" ht="12.75">
      <c r="B685">
        <v>-7.1000000000003</v>
      </c>
      <c r="C685">
        <f t="shared" si="32"/>
        <v>-41.41000000000426</v>
      </c>
      <c r="D685">
        <f t="shared" si="33"/>
        <v>0</v>
      </c>
      <c r="E685">
        <f t="shared" si="34"/>
        <v>0</v>
      </c>
      <c r="F685">
        <v>0</v>
      </c>
    </row>
    <row r="686" spans="2:6" ht="12.75">
      <c r="B686">
        <v>-7.0800000000003</v>
      </c>
      <c r="C686">
        <f t="shared" si="32"/>
        <v>-41.12640000000425</v>
      </c>
      <c r="D686">
        <f t="shared" si="33"/>
        <v>0</v>
      </c>
      <c r="E686">
        <f t="shared" si="34"/>
        <v>0</v>
      </c>
      <c r="F686">
        <v>0</v>
      </c>
    </row>
    <row r="687" spans="2:6" ht="12.75">
      <c r="B687">
        <v>-7.0600000000003</v>
      </c>
      <c r="C687">
        <f t="shared" si="32"/>
        <v>-40.84360000000423</v>
      </c>
      <c r="D687">
        <f t="shared" si="33"/>
        <v>0</v>
      </c>
      <c r="E687">
        <f t="shared" si="34"/>
        <v>0</v>
      </c>
      <c r="F687">
        <v>0</v>
      </c>
    </row>
    <row r="688" spans="2:6" ht="12.75">
      <c r="B688">
        <v>-7.0400000000003</v>
      </c>
      <c r="C688">
        <f t="shared" si="32"/>
        <v>-40.561600000004226</v>
      </c>
      <c r="D688">
        <f t="shared" si="33"/>
        <v>0</v>
      </c>
      <c r="E688">
        <f t="shared" si="34"/>
        <v>0</v>
      </c>
      <c r="F688">
        <v>0</v>
      </c>
    </row>
    <row r="689" spans="2:6" ht="12.75">
      <c r="B689">
        <v>-7.0200000000003</v>
      </c>
      <c r="C689">
        <f t="shared" si="32"/>
        <v>-40.28040000000421</v>
      </c>
      <c r="D689">
        <f t="shared" si="33"/>
        <v>0</v>
      </c>
      <c r="E689">
        <f t="shared" si="34"/>
        <v>0</v>
      </c>
      <c r="F689">
        <v>0</v>
      </c>
    </row>
    <row r="690" spans="2:6" ht="12.75">
      <c r="B690">
        <v>-7.0000000000003</v>
      </c>
      <c r="C690">
        <f t="shared" si="32"/>
        <v>-40.000000000004206</v>
      </c>
      <c r="D690">
        <f t="shared" si="33"/>
        <v>0</v>
      </c>
      <c r="E690">
        <f t="shared" si="34"/>
        <v>0</v>
      </c>
      <c r="F690">
        <v>0</v>
      </c>
    </row>
    <row r="691" spans="2:6" ht="12.75">
      <c r="B691">
        <v>-6.9800000000003</v>
      </c>
      <c r="C691">
        <f t="shared" si="32"/>
        <v>-39.72040000000418</v>
      </c>
      <c r="D691">
        <f t="shared" si="33"/>
        <v>0</v>
      </c>
      <c r="E691">
        <f t="shared" si="34"/>
        <v>0</v>
      </c>
      <c r="F691">
        <v>0</v>
      </c>
    </row>
    <row r="692" spans="2:6" ht="12.75">
      <c r="B692">
        <v>-6.9600000000003</v>
      </c>
      <c r="C692">
        <f t="shared" si="32"/>
        <v>-39.44160000000418</v>
      </c>
      <c r="D692">
        <f t="shared" si="33"/>
        <v>0</v>
      </c>
      <c r="E692">
        <f t="shared" si="34"/>
        <v>0</v>
      </c>
      <c r="F692">
        <v>0</v>
      </c>
    </row>
    <row r="693" spans="2:6" ht="12.75">
      <c r="B693">
        <v>-6.9400000000003</v>
      </c>
      <c r="C693">
        <f t="shared" si="32"/>
        <v>-39.16360000000416</v>
      </c>
      <c r="D693">
        <f t="shared" si="33"/>
        <v>0</v>
      </c>
      <c r="E693">
        <f t="shared" si="34"/>
        <v>0</v>
      </c>
      <c r="F693">
        <v>0</v>
      </c>
    </row>
    <row r="694" spans="2:6" ht="12.75">
      <c r="B694">
        <v>-6.9200000000003</v>
      </c>
      <c r="C694">
        <f t="shared" si="32"/>
        <v>-38.88640000000415</v>
      </c>
      <c r="D694">
        <f t="shared" si="33"/>
        <v>0</v>
      </c>
      <c r="E694">
        <f t="shared" si="34"/>
        <v>0</v>
      </c>
      <c r="F694">
        <v>0</v>
      </c>
    </row>
    <row r="695" spans="2:6" ht="12.75">
      <c r="B695">
        <v>-6.9000000000003</v>
      </c>
      <c r="C695">
        <f t="shared" si="32"/>
        <v>-38.610000000004135</v>
      </c>
      <c r="D695">
        <f t="shared" si="33"/>
        <v>0</v>
      </c>
      <c r="E695">
        <f t="shared" si="34"/>
        <v>0</v>
      </c>
      <c r="F695">
        <v>0</v>
      </c>
    </row>
    <row r="696" spans="2:6" ht="12.75">
      <c r="B696">
        <v>-6.8800000000003</v>
      </c>
      <c r="C696">
        <f t="shared" si="32"/>
        <v>-38.33440000000413</v>
      </c>
      <c r="D696">
        <f t="shared" si="33"/>
        <v>0</v>
      </c>
      <c r="E696">
        <f t="shared" si="34"/>
        <v>0</v>
      </c>
      <c r="F696">
        <v>0</v>
      </c>
    </row>
    <row r="697" spans="2:6" ht="12.75">
      <c r="B697">
        <v>-6.8600000000003</v>
      </c>
      <c r="C697">
        <f t="shared" si="32"/>
        <v>-38.05960000000411</v>
      </c>
      <c r="D697">
        <f t="shared" si="33"/>
        <v>0</v>
      </c>
      <c r="E697">
        <f t="shared" si="34"/>
        <v>0</v>
      </c>
      <c r="F697">
        <v>0</v>
      </c>
    </row>
    <row r="698" spans="2:6" ht="12.75">
      <c r="B698">
        <v>-6.8400000000003</v>
      </c>
      <c r="C698">
        <f t="shared" si="32"/>
        <v>-37.7856000000041</v>
      </c>
      <c r="D698">
        <f t="shared" si="33"/>
        <v>0</v>
      </c>
      <c r="E698">
        <f t="shared" si="34"/>
        <v>0</v>
      </c>
      <c r="F698">
        <v>0</v>
      </c>
    </row>
    <row r="699" spans="2:6" ht="12.75">
      <c r="B699">
        <v>-6.8200000000003</v>
      </c>
      <c r="C699">
        <f t="shared" si="32"/>
        <v>-37.512400000004085</v>
      </c>
      <c r="D699">
        <f t="shared" si="33"/>
        <v>0</v>
      </c>
      <c r="E699">
        <f t="shared" si="34"/>
        <v>0</v>
      </c>
      <c r="F699">
        <v>0</v>
      </c>
    </row>
    <row r="700" spans="2:6" ht="12.75">
      <c r="B700">
        <v>-6.8000000000003</v>
      </c>
      <c r="C700">
        <f t="shared" si="32"/>
        <v>-37.24000000000408</v>
      </c>
      <c r="D700">
        <f t="shared" si="33"/>
        <v>0</v>
      </c>
      <c r="E700">
        <f t="shared" si="34"/>
        <v>0</v>
      </c>
      <c r="F700">
        <v>0</v>
      </c>
    </row>
    <row r="701" spans="2:6" ht="12.75">
      <c r="B701">
        <v>-6.7800000000003</v>
      </c>
      <c r="C701">
        <f t="shared" si="32"/>
        <v>-36.96840000000406</v>
      </c>
      <c r="D701">
        <f t="shared" si="33"/>
        <v>0</v>
      </c>
      <c r="E701">
        <f t="shared" si="34"/>
        <v>0</v>
      </c>
      <c r="F701">
        <v>0</v>
      </c>
    </row>
    <row r="702" spans="2:6" ht="12.75">
      <c r="B702">
        <v>-6.7600000000003</v>
      </c>
      <c r="C702">
        <f t="shared" si="32"/>
        <v>-36.69760000000406</v>
      </c>
      <c r="D702">
        <f t="shared" si="33"/>
        <v>0</v>
      </c>
      <c r="E702">
        <f t="shared" si="34"/>
        <v>0</v>
      </c>
      <c r="F702">
        <v>0</v>
      </c>
    </row>
    <row r="703" spans="2:6" ht="12.75">
      <c r="B703">
        <v>-6.7400000000003</v>
      </c>
      <c r="C703">
        <f t="shared" si="32"/>
        <v>-36.42760000000405</v>
      </c>
      <c r="D703">
        <f t="shared" si="33"/>
        <v>0</v>
      </c>
      <c r="E703">
        <f t="shared" si="34"/>
        <v>0</v>
      </c>
      <c r="F703">
        <v>0</v>
      </c>
    </row>
    <row r="704" spans="2:6" ht="12.75">
      <c r="B704">
        <v>-6.7200000000003</v>
      </c>
      <c r="C704">
        <f t="shared" si="32"/>
        <v>-36.15840000000403</v>
      </c>
      <c r="D704">
        <f t="shared" si="33"/>
        <v>0</v>
      </c>
      <c r="E704">
        <f t="shared" si="34"/>
        <v>0</v>
      </c>
      <c r="F704">
        <v>0</v>
      </c>
    </row>
    <row r="705" spans="2:6" ht="12.75">
      <c r="B705">
        <v>-6.7000000000003</v>
      </c>
      <c r="C705">
        <f t="shared" si="32"/>
        <v>-35.89000000000402</v>
      </c>
      <c r="D705">
        <f t="shared" si="33"/>
        <v>0</v>
      </c>
      <c r="E705">
        <f t="shared" si="34"/>
        <v>0</v>
      </c>
      <c r="F705">
        <v>0</v>
      </c>
    </row>
    <row r="706" spans="2:6" ht="12.75">
      <c r="B706">
        <v>-6.6800000000003</v>
      </c>
      <c r="C706">
        <f t="shared" si="32"/>
        <v>-35.622400000004006</v>
      </c>
      <c r="D706">
        <f t="shared" si="33"/>
        <v>0</v>
      </c>
      <c r="E706">
        <f t="shared" si="34"/>
        <v>0</v>
      </c>
      <c r="F706">
        <v>0</v>
      </c>
    </row>
    <row r="707" spans="2:6" ht="12.75">
      <c r="B707">
        <v>-6.6600000000003</v>
      </c>
      <c r="C707">
        <f t="shared" si="32"/>
        <v>-35.355600000004</v>
      </c>
      <c r="D707">
        <f t="shared" si="33"/>
        <v>0</v>
      </c>
      <c r="E707">
        <f t="shared" si="34"/>
        <v>0</v>
      </c>
      <c r="F707">
        <v>0</v>
      </c>
    </row>
    <row r="708" spans="2:6" ht="12.75">
      <c r="B708">
        <v>-6.6400000000003</v>
      </c>
      <c r="C708">
        <f t="shared" si="32"/>
        <v>-35.08960000000398</v>
      </c>
      <c r="D708">
        <f t="shared" si="33"/>
        <v>0</v>
      </c>
      <c r="E708">
        <f t="shared" si="34"/>
        <v>0</v>
      </c>
      <c r="F708">
        <v>0</v>
      </c>
    </row>
    <row r="709" spans="2:6" ht="12.75">
      <c r="B709">
        <v>-6.6200000000003</v>
      </c>
      <c r="C709">
        <f t="shared" si="32"/>
        <v>-34.824400000003976</v>
      </c>
      <c r="D709">
        <f t="shared" si="33"/>
        <v>0</v>
      </c>
      <c r="E709">
        <f t="shared" si="34"/>
        <v>0</v>
      </c>
      <c r="F709">
        <v>0</v>
      </c>
    </row>
    <row r="710" spans="2:6" ht="12.75">
      <c r="B710">
        <v>-6.6000000000003</v>
      </c>
      <c r="C710">
        <f t="shared" si="32"/>
        <v>-34.56000000000396</v>
      </c>
      <c r="D710">
        <f t="shared" si="33"/>
        <v>0</v>
      </c>
      <c r="E710">
        <f t="shared" si="34"/>
        <v>0</v>
      </c>
      <c r="F710">
        <v>0</v>
      </c>
    </row>
    <row r="711" spans="2:6" ht="12.75">
      <c r="B711">
        <v>-6.5800000000003</v>
      </c>
      <c r="C711">
        <f t="shared" si="32"/>
        <v>-34.29640000000395</v>
      </c>
      <c r="D711">
        <f t="shared" si="33"/>
        <v>0</v>
      </c>
      <c r="E711">
        <f t="shared" si="34"/>
        <v>0</v>
      </c>
      <c r="F711">
        <v>0</v>
      </c>
    </row>
    <row r="712" spans="2:6" ht="12.75">
      <c r="B712">
        <v>-6.5600000000003</v>
      </c>
      <c r="C712">
        <f t="shared" si="32"/>
        <v>-34.033600000003936</v>
      </c>
      <c r="D712">
        <f t="shared" si="33"/>
        <v>0</v>
      </c>
      <c r="E712">
        <f t="shared" si="34"/>
        <v>0</v>
      </c>
      <c r="F712">
        <v>0</v>
      </c>
    </row>
    <row r="713" spans="2:6" ht="12.75">
      <c r="B713">
        <v>-6.5400000000003</v>
      </c>
      <c r="C713">
        <f t="shared" si="32"/>
        <v>-33.77160000000393</v>
      </c>
      <c r="D713">
        <f t="shared" si="33"/>
        <v>0</v>
      </c>
      <c r="E713">
        <f t="shared" si="34"/>
        <v>0</v>
      </c>
      <c r="F713">
        <v>0</v>
      </c>
    </row>
    <row r="714" spans="2:6" ht="12.75">
      <c r="B714">
        <v>-6.5200000000003</v>
      </c>
      <c r="C714">
        <f t="shared" si="32"/>
        <v>-33.51040000000391</v>
      </c>
      <c r="D714">
        <f t="shared" si="33"/>
        <v>0</v>
      </c>
      <c r="E714">
        <f t="shared" si="34"/>
        <v>0</v>
      </c>
      <c r="F714">
        <v>0</v>
      </c>
    </row>
    <row r="715" spans="2:6" ht="12.75">
      <c r="B715">
        <v>-6.5000000000003</v>
      </c>
      <c r="C715">
        <f t="shared" si="32"/>
        <v>-33.2500000000039</v>
      </c>
      <c r="D715">
        <f t="shared" si="33"/>
        <v>0</v>
      </c>
      <c r="E715">
        <f t="shared" si="34"/>
        <v>0</v>
      </c>
      <c r="F715">
        <v>0</v>
      </c>
    </row>
    <row r="716" spans="2:6" ht="12.75">
      <c r="B716">
        <v>-6.4800000000003</v>
      </c>
      <c r="C716">
        <f t="shared" si="32"/>
        <v>-32.99040000000389</v>
      </c>
      <c r="D716">
        <f t="shared" si="33"/>
        <v>0</v>
      </c>
      <c r="E716">
        <f t="shared" si="34"/>
        <v>0</v>
      </c>
      <c r="F716">
        <v>0</v>
      </c>
    </row>
    <row r="717" spans="2:6" ht="12.75">
      <c r="B717">
        <v>-6.4600000000003</v>
      </c>
      <c r="C717">
        <f t="shared" si="32"/>
        <v>-32.73160000000388</v>
      </c>
      <c r="D717">
        <f t="shared" si="33"/>
        <v>0</v>
      </c>
      <c r="E717">
        <f t="shared" si="34"/>
        <v>0</v>
      </c>
      <c r="F717">
        <v>0</v>
      </c>
    </row>
    <row r="718" spans="2:6" ht="12.75">
      <c r="B718">
        <v>-6.4400000000003</v>
      </c>
      <c r="C718">
        <f t="shared" si="32"/>
        <v>-32.47360000000386</v>
      </c>
      <c r="D718">
        <f t="shared" si="33"/>
        <v>0</v>
      </c>
      <c r="E718">
        <f t="shared" si="34"/>
        <v>0</v>
      </c>
      <c r="F718">
        <v>0</v>
      </c>
    </row>
    <row r="719" spans="2:6" ht="12.75">
      <c r="B719">
        <v>-6.4200000000003</v>
      </c>
      <c r="C719">
        <f t="shared" si="32"/>
        <v>-32.21640000000385</v>
      </c>
      <c r="D719">
        <f t="shared" si="33"/>
        <v>0</v>
      </c>
      <c r="E719">
        <f t="shared" si="34"/>
        <v>0</v>
      </c>
      <c r="F719">
        <v>0</v>
      </c>
    </row>
    <row r="720" spans="2:6" ht="12.75">
      <c r="B720">
        <v>-6.4000000000003</v>
      </c>
      <c r="C720">
        <f t="shared" si="32"/>
        <v>-31.960000000003838</v>
      </c>
      <c r="D720">
        <f t="shared" si="33"/>
        <v>0</v>
      </c>
      <c r="E720">
        <f t="shared" si="34"/>
        <v>0</v>
      </c>
      <c r="F720">
        <v>0</v>
      </c>
    </row>
    <row r="721" spans="2:6" ht="12.75">
      <c r="B721">
        <v>-6.3800000000003</v>
      </c>
      <c r="C721">
        <f t="shared" si="32"/>
        <v>-31.70440000000383</v>
      </c>
      <c r="D721">
        <f t="shared" si="33"/>
        <v>0</v>
      </c>
      <c r="E721">
        <f t="shared" si="34"/>
        <v>0</v>
      </c>
      <c r="F721">
        <v>0</v>
      </c>
    </row>
    <row r="722" spans="2:6" ht="12.75">
      <c r="B722">
        <v>-6.3600000000003</v>
      </c>
      <c r="C722">
        <f t="shared" si="32"/>
        <v>-31.449600000003812</v>
      </c>
      <c r="D722">
        <f t="shared" si="33"/>
        <v>0</v>
      </c>
      <c r="E722">
        <f t="shared" si="34"/>
        <v>0</v>
      </c>
      <c r="F722">
        <v>0</v>
      </c>
    </row>
    <row r="723" spans="2:6" ht="12.75">
      <c r="B723">
        <v>-6.3400000000003</v>
      </c>
      <c r="C723">
        <f t="shared" si="32"/>
        <v>-31.195600000003807</v>
      </c>
      <c r="D723">
        <f t="shared" si="33"/>
        <v>0</v>
      </c>
      <c r="E723">
        <f t="shared" si="34"/>
        <v>0</v>
      </c>
      <c r="F723">
        <v>0</v>
      </c>
    </row>
    <row r="724" spans="2:6" ht="12.75">
      <c r="B724">
        <v>-6.3200000000003</v>
      </c>
      <c r="C724">
        <f t="shared" si="32"/>
        <v>-30.942400000003786</v>
      </c>
      <c r="D724">
        <f t="shared" si="33"/>
        <v>0</v>
      </c>
      <c r="E724">
        <f t="shared" si="34"/>
        <v>0</v>
      </c>
      <c r="F724">
        <v>0</v>
      </c>
    </row>
    <row r="725" spans="2:6" ht="12.75">
      <c r="B725">
        <v>-6.3000000000003</v>
      </c>
      <c r="C725">
        <f t="shared" si="32"/>
        <v>-30.690000000003778</v>
      </c>
      <c r="D725">
        <f t="shared" si="33"/>
        <v>0</v>
      </c>
      <c r="E725">
        <f t="shared" si="34"/>
        <v>0</v>
      </c>
      <c r="F725">
        <v>0</v>
      </c>
    </row>
    <row r="726" spans="2:6" ht="12.75">
      <c r="B726">
        <v>-6.2800000000003</v>
      </c>
      <c r="C726">
        <f t="shared" si="32"/>
        <v>-30.43840000000376</v>
      </c>
      <c r="D726">
        <f t="shared" si="33"/>
        <v>0</v>
      </c>
      <c r="E726">
        <f t="shared" si="34"/>
        <v>0</v>
      </c>
      <c r="F726">
        <v>0</v>
      </c>
    </row>
    <row r="727" spans="2:6" ht="12.75">
      <c r="B727">
        <v>-6.2600000000003</v>
      </c>
      <c r="C727">
        <f t="shared" si="32"/>
        <v>-30.187600000003755</v>
      </c>
      <c r="D727">
        <f t="shared" si="33"/>
        <v>0</v>
      </c>
      <c r="E727">
        <f t="shared" si="34"/>
        <v>0</v>
      </c>
      <c r="F727">
        <v>0</v>
      </c>
    </row>
    <row r="728" spans="2:6" ht="12.75">
      <c r="B728">
        <v>-6.2400000000003</v>
      </c>
      <c r="C728">
        <f t="shared" si="32"/>
        <v>-29.937600000003748</v>
      </c>
      <c r="D728">
        <f t="shared" si="33"/>
        <v>0</v>
      </c>
      <c r="E728">
        <f t="shared" si="34"/>
        <v>0</v>
      </c>
      <c r="F728">
        <v>0</v>
      </c>
    </row>
    <row r="729" spans="2:6" ht="12.75">
      <c r="B729">
        <v>-6.2200000000003</v>
      </c>
      <c r="C729">
        <f t="shared" si="32"/>
        <v>-29.688400000003732</v>
      </c>
      <c r="D729">
        <f t="shared" si="33"/>
        <v>0</v>
      </c>
      <c r="E729">
        <f t="shared" si="34"/>
        <v>0</v>
      </c>
      <c r="F729">
        <v>0</v>
      </c>
    </row>
    <row r="730" spans="2:6" ht="12.75">
      <c r="B730">
        <v>-6.2000000000003</v>
      </c>
      <c r="C730">
        <f t="shared" si="32"/>
        <v>-29.440000000003728</v>
      </c>
      <c r="D730">
        <f t="shared" si="33"/>
        <v>0</v>
      </c>
      <c r="E730">
        <f t="shared" si="34"/>
        <v>0</v>
      </c>
      <c r="F730">
        <v>0</v>
      </c>
    </row>
    <row r="731" spans="2:6" ht="12.75">
      <c r="B731">
        <v>-6.1800000000003</v>
      </c>
      <c r="C731">
        <f t="shared" si="32"/>
        <v>-29.19240000000371</v>
      </c>
      <c r="D731">
        <f t="shared" si="33"/>
        <v>0</v>
      </c>
      <c r="E731">
        <f t="shared" si="34"/>
        <v>0</v>
      </c>
      <c r="F731">
        <v>0</v>
      </c>
    </row>
    <row r="732" spans="2:6" ht="12.75">
      <c r="B732">
        <v>-6.1600000000003</v>
      </c>
      <c r="C732">
        <f t="shared" si="32"/>
        <v>-28.9456000000037</v>
      </c>
      <c r="D732">
        <f t="shared" si="33"/>
        <v>0</v>
      </c>
      <c r="E732">
        <f t="shared" si="34"/>
        <v>0</v>
      </c>
      <c r="F732">
        <v>0</v>
      </c>
    </row>
    <row r="733" spans="2:6" ht="12.75">
      <c r="B733">
        <v>-6.1400000000003</v>
      </c>
      <c r="C733">
        <f t="shared" si="32"/>
        <v>-28.699600000003684</v>
      </c>
      <c r="D733">
        <f t="shared" si="33"/>
        <v>0</v>
      </c>
      <c r="E733">
        <f t="shared" si="34"/>
        <v>0</v>
      </c>
      <c r="F733">
        <v>0</v>
      </c>
    </row>
    <row r="734" spans="2:6" ht="12.75">
      <c r="B734">
        <v>-6.1200000000003</v>
      </c>
      <c r="C734">
        <f t="shared" si="32"/>
        <v>-28.454400000003673</v>
      </c>
      <c r="D734">
        <f t="shared" si="33"/>
        <v>0</v>
      </c>
      <c r="E734">
        <f t="shared" si="34"/>
        <v>0</v>
      </c>
      <c r="F734">
        <v>0</v>
      </c>
    </row>
    <row r="735" spans="2:6" ht="12.75">
      <c r="B735">
        <v>-6.1000000000003</v>
      </c>
      <c r="C735">
        <f t="shared" si="32"/>
        <v>-28.21000000000366</v>
      </c>
      <c r="D735">
        <f t="shared" si="33"/>
        <v>0</v>
      </c>
      <c r="E735">
        <f t="shared" si="34"/>
        <v>0</v>
      </c>
      <c r="F735">
        <v>0</v>
      </c>
    </row>
    <row r="736" spans="2:6" ht="12.75">
      <c r="B736">
        <v>-6.0800000000003</v>
      </c>
      <c r="C736">
        <f t="shared" si="32"/>
        <v>-27.966400000003652</v>
      </c>
      <c r="D736">
        <f t="shared" si="33"/>
        <v>0</v>
      </c>
      <c r="E736">
        <f t="shared" si="34"/>
        <v>0</v>
      </c>
      <c r="F736">
        <v>0</v>
      </c>
    </row>
    <row r="737" spans="2:6" ht="12.75">
      <c r="B737">
        <v>-6.0600000000003</v>
      </c>
      <c r="C737">
        <f t="shared" si="32"/>
        <v>-27.723600000003636</v>
      </c>
      <c r="D737">
        <f t="shared" si="33"/>
        <v>0</v>
      </c>
      <c r="E737">
        <f t="shared" si="34"/>
        <v>0</v>
      </c>
      <c r="F737">
        <v>0</v>
      </c>
    </row>
    <row r="738" spans="2:6" ht="12.75">
      <c r="B738">
        <v>-6.0400000000003</v>
      </c>
      <c r="C738">
        <f t="shared" si="32"/>
        <v>-27.481600000003624</v>
      </c>
      <c r="D738">
        <f t="shared" si="33"/>
        <v>0</v>
      </c>
      <c r="E738">
        <f t="shared" si="34"/>
        <v>0</v>
      </c>
      <c r="F738">
        <v>0</v>
      </c>
    </row>
    <row r="739" spans="2:6" ht="12.75">
      <c r="B739">
        <v>-6.0200000000003</v>
      </c>
      <c r="C739">
        <f t="shared" si="32"/>
        <v>-27.24040000000361</v>
      </c>
      <c r="D739">
        <f t="shared" si="33"/>
        <v>0</v>
      </c>
      <c r="E739">
        <f t="shared" si="34"/>
        <v>0</v>
      </c>
      <c r="F739">
        <v>0</v>
      </c>
    </row>
    <row r="740" spans="2:6" ht="12.75">
      <c r="B740">
        <v>-6.0000000000003</v>
      </c>
      <c r="C740">
        <f t="shared" si="32"/>
        <v>-27.000000000003602</v>
      </c>
      <c r="D740">
        <f t="shared" si="33"/>
        <v>0</v>
      </c>
      <c r="E740">
        <f t="shared" si="34"/>
        <v>0</v>
      </c>
      <c r="F740">
        <v>0</v>
      </c>
    </row>
    <row r="741" spans="2:6" ht="12.75">
      <c r="B741">
        <v>-5.9800000000003</v>
      </c>
      <c r="C741">
        <f t="shared" si="32"/>
        <v>-26.760400000003585</v>
      </c>
      <c r="D741">
        <f t="shared" si="33"/>
        <v>0</v>
      </c>
      <c r="E741">
        <f t="shared" si="34"/>
        <v>0</v>
      </c>
      <c r="F741">
        <v>0</v>
      </c>
    </row>
    <row r="742" spans="2:6" ht="12.75">
      <c r="B742">
        <v>-5.9600000000003</v>
      </c>
      <c r="C742">
        <f t="shared" si="32"/>
        <v>-26.52160000000358</v>
      </c>
      <c r="D742">
        <f t="shared" si="33"/>
        <v>0</v>
      </c>
      <c r="E742">
        <f t="shared" si="34"/>
        <v>0</v>
      </c>
      <c r="F742">
        <v>0</v>
      </c>
    </row>
    <row r="743" spans="2:6" ht="12.75">
      <c r="B743">
        <v>-5.9400000000003</v>
      </c>
      <c r="C743">
        <f t="shared" si="32"/>
        <v>-26.28360000000356</v>
      </c>
      <c r="D743">
        <f t="shared" si="33"/>
        <v>0</v>
      </c>
      <c r="E743">
        <f t="shared" si="34"/>
        <v>0</v>
      </c>
      <c r="F743">
        <v>0</v>
      </c>
    </row>
    <row r="744" spans="2:6" ht="12.75">
      <c r="B744">
        <v>-5.9200000000003</v>
      </c>
      <c r="C744">
        <f aca="true" t="shared" si="35" ref="C744:C807">IF(($B$29-0.0001&lt;=B744)*AND(B744&lt;=$C$29+0.0001),ftc*(fa*POWER(fta*B744-ftb,fpa)+fb*POWER(fta*B744-ftb,fpb)+fc)+ftd,0)</f>
        <v>-26.04640000000355</v>
      </c>
      <c r="D744">
        <f t="shared" si="33"/>
        <v>0</v>
      </c>
      <c r="E744">
        <f t="shared" si="34"/>
        <v>0</v>
      </c>
      <c r="F744">
        <v>0</v>
      </c>
    </row>
    <row r="745" spans="2:6" ht="12.75">
      <c r="B745">
        <v>-5.9000000000003</v>
      </c>
      <c r="C745">
        <f t="shared" si="35"/>
        <v>-25.810000000003534</v>
      </c>
      <c r="D745">
        <f aca="true" t="shared" si="36" ref="D745:D808">IF(($F$29-0.0001&lt;=B745)*AND(B745&lt;=$G$29+0.0001),gtc*(ga*POWER(gta*B745-gtb,gpa)+gb*POWER(gta*B745-gtb,gpb)+gc)+gtd,0)</f>
        <v>0</v>
      </c>
      <c r="E745">
        <f aca="true" t="shared" si="37" ref="E745:E808">IF(($J$29-0.0001&lt;=B745)*AND(B745&lt;=$K$29+0.0001),htc*(ha*POWER(hta*B745-htb,hpa)+hb*POWER(hta*B745-htb,hpb)+hc)+htd,0)</f>
        <v>0</v>
      </c>
      <c r="F745">
        <v>0</v>
      </c>
    </row>
    <row r="746" spans="2:6" ht="12.75">
      <c r="B746">
        <v>-5.8800000000003</v>
      </c>
      <c r="C746">
        <f t="shared" si="35"/>
        <v>-25.57440000000353</v>
      </c>
      <c r="D746">
        <f t="shared" si="36"/>
        <v>0</v>
      </c>
      <c r="E746">
        <f t="shared" si="37"/>
        <v>0</v>
      </c>
      <c r="F746">
        <v>0</v>
      </c>
    </row>
    <row r="747" spans="2:6" ht="12.75">
      <c r="B747">
        <v>-5.8600000000003</v>
      </c>
      <c r="C747">
        <f t="shared" si="35"/>
        <v>-25.339600000003514</v>
      </c>
      <c r="D747">
        <f t="shared" si="36"/>
        <v>0</v>
      </c>
      <c r="E747">
        <f t="shared" si="37"/>
        <v>0</v>
      </c>
      <c r="F747">
        <v>0</v>
      </c>
    </row>
    <row r="748" spans="2:6" ht="12.75">
      <c r="B748">
        <v>-5.8400000000003</v>
      </c>
      <c r="C748">
        <f t="shared" si="35"/>
        <v>-25.105600000003506</v>
      </c>
      <c r="D748">
        <f t="shared" si="36"/>
        <v>0</v>
      </c>
      <c r="E748">
        <f t="shared" si="37"/>
        <v>0</v>
      </c>
      <c r="F748">
        <v>0</v>
      </c>
    </row>
    <row r="749" spans="2:6" ht="12.75">
      <c r="B749">
        <v>-5.8200000000003</v>
      </c>
      <c r="C749">
        <f t="shared" si="35"/>
        <v>-24.872400000003488</v>
      </c>
      <c r="D749">
        <f t="shared" si="36"/>
        <v>0</v>
      </c>
      <c r="E749">
        <f t="shared" si="37"/>
        <v>0</v>
      </c>
      <c r="F749">
        <v>0</v>
      </c>
    </row>
    <row r="750" spans="2:6" ht="12.75">
      <c r="B750">
        <v>-5.8000000000003</v>
      </c>
      <c r="C750">
        <f t="shared" si="35"/>
        <v>-24.640000000003482</v>
      </c>
      <c r="D750">
        <f t="shared" si="36"/>
        <v>0</v>
      </c>
      <c r="E750">
        <f t="shared" si="37"/>
        <v>0</v>
      </c>
      <c r="F750">
        <v>0</v>
      </c>
    </row>
    <row r="751" spans="2:6" ht="12.75">
      <c r="B751">
        <v>-5.7800000000003</v>
      </c>
      <c r="C751">
        <f t="shared" si="35"/>
        <v>-24.40840000000346</v>
      </c>
      <c r="D751">
        <f t="shared" si="36"/>
        <v>0</v>
      </c>
      <c r="E751">
        <f t="shared" si="37"/>
        <v>0</v>
      </c>
      <c r="F751">
        <v>0</v>
      </c>
    </row>
    <row r="752" spans="2:6" ht="12.75">
      <c r="B752">
        <v>-5.7600000000003</v>
      </c>
      <c r="C752">
        <f t="shared" si="35"/>
        <v>-24.17760000000346</v>
      </c>
      <c r="D752">
        <f t="shared" si="36"/>
        <v>0</v>
      </c>
      <c r="E752">
        <f t="shared" si="37"/>
        <v>0</v>
      </c>
      <c r="F752">
        <v>0</v>
      </c>
    </row>
    <row r="753" spans="2:6" ht="12.75">
      <c r="B753">
        <v>-5.7400000000003</v>
      </c>
      <c r="C753">
        <f t="shared" si="35"/>
        <v>-23.947600000003447</v>
      </c>
      <c r="D753">
        <f t="shared" si="36"/>
        <v>0</v>
      </c>
      <c r="E753">
        <f t="shared" si="37"/>
        <v>0</v>
      </c>
      <c r="F753">
        <v>0</v>
      </c>
    </row>
    <row r="754" spans="2:6" ht="12.75">
      <c r="B754">
        <v>-5.7200000000003</v>
      </c>
      <c r="C754">
        <f t="shared" si="35"/>
        <v>-23.718400000003435</v>
      </c>
      <c r="D754">
        <f t="shared" si="36"/>
        <v>0</v>
      </c>
      <c r="E754">
        <f t="shared" si="37"/>
        <v>0</v>
      </c>
      <c r="F754">
        <v>0</v>
      </c>
    </row>
    <row r="755" spans="2:6" ht="12.75">
      <c r="B755">
        <v>-5.7000000000003</v>
      </c>
      <c r="C755">
        <f t="shared" si="35"/>
        <v>-23.490000000003427</v>
      </c>
      <c r="D755">
        <f t="shared" si="36"/>
        <v>0</v>
      </c>
      <c r="E755">
        <f t="shared" si="37"/>
        <v>0</v>
      </c>
      <c r="F755">
        <v>0</v>
      </c>
    </row>
    <row r="756" spans="2:6" ht="12.75">
      <c r="B756">
        <v>-5.6800000000003</v>
      </c>
      <c r="C756">
        <f t="shared" si="35"/>
        <v>-23.26240000000341</v>
      </c>
      <c r="D756">
        <f t="shared" si="36"/>
        <v>0</v>
      </c>
      <c r="E756">
        <f t="shared" si="37"/>
        <v>0</v>
      </c>
      <c r="F756">
        <v>0</v>
      </c>
    </row>
    <row r="757" spans="2:6" ht="12.75">
      <c r="B757">
        <v>-5.6600000000003</v>
      </c>
      <c r="C757">
        <f t="shared" si="35"/>
        <v>-23.0356000000034</v>
      </c>
      <c r="D757">
        <f t="shared" si="36"/>
        <v>0</v>
      </c>
      <c r="E757">
        <f t="shared" si="37"/>
        <v>0</v>
      </c>
      <c r="F757">
        <v>0</v>
      </c>
    </row>
    <row r="758" spans="2:6" ht="12.75">
      <c r="B758">
        <v>-5.6400000000003</v>
      </c>
      <c r="C758">
        <f t="shared" si="35"/>
        <v>-22.809600000003382</v>
      </c>
      <c r="D758">
        <f t="shared" si="36"/>
        <v>0</v>
      </c>
      <c r="E758">
        <f t="shared" si="37"/>
        <v>0</v>
      </c>
      <c r="F758">
        <v>0</v>
      </c>
    </row>
    <row r="759" spans="2:6" ht="12.75">
      <c r="B759">
        <v>-5.6200000000003</v>
      </c>
      <c r="C759">
        <f t="shared" si="35"/>
        <v>-22.584400000003374</v>
      </c>
      <c r="D759">
        <f t="shared" si="36"/>
        <v>0</v>
      </c>
      <c r="E759">
        <f t="shared" si="37"/>
        <v>0</v>
      </c>
      <c r="F759">
        <v>0</v>
      </c>
    </row>
    <row r="760" spans="2:6" ht="12.75">
      <c r="B760">
        <v>-5.6000000000003</v>
      </c>
      <c r="C760">
        <f t="shared" si="35"/>
        <v>-22.360000000003357</v>
      </c>
      <c r="D760">
        <f t="shared" si="36"/>
        <v>0</v>
      </c>
      <c r="E760">
        <f t="shared" si="37"/>
        <v>0</v>
      </c>
      <c r="F760">
        <v>0</v>
      </c>
    </row>
    <row r="761" spans="2:6" ht="12.75">
      <c r="B761">
        <v>-5.5800000000003</v>
      </c>
      <c r="C761">
        <f t="shared" si="35"/>
        <v>-22.136400000003352</v>
      </c>
      <c r="D761">
        <f t="shared" si="36"/>
        <v>0</v>
      </c>
      <c r="E761">
        <f t="shared" si="37"/>
        <v>0</v>
      </c>
      <c r="F761">
        <v>0</v>
      </c>
    </row>
    <row r="762" spans="2:6" ht="12.75">
      <c r="B762">
        <v>-5.5600000000003</v>
      </c>
      <c r="C762">
        <f t="shared" si="35"/>
        <v>-21.913600000003335</v>
      </c>
      <c r="D762">
        <f t="shared" si="36"/>
        <v>0</v>
      </c>
      <c r="E762">
        <f t="shared" si="37"/>
        <v>0</v>
      </c>
      <c r="F762">
        <v>0</v>
      </c>
    </row>
    <row r="763" spans="2:6" ht="12.75">
      <c r="B763">
        <v>-5.5400000000003</v>
      </c>
      <c r="C763">
        <f t="shared" si="35"/>
        <v>-21.691600000003326</v>
      </c>
      <c r="D763">
        <f t="shared" si="36"/>
        <v>0</v>
      </c>
      <c r="E763">
        <f t="shared" si="37"/>
        <v>0</v>
      </c>
      <c r="F763">
        <v>0</v>
      </c>
    </row>
    <row r="764" spans="2:6" ht="12.75">
      <c r="B764">
        <v>-5.5200000000003</v>
      </c>
      <c r="C764">
        <f t="shared" si="35"/>
        <v>-21.47040000000331</v>
      </c>
      <c r="D764">
        <f t="shared" si="36"/>
        <v>0</v>
      </c>
      <c r="E764">
        <f t="shared" si="37"/>
        <v>0</v>
      </c>
      <c r="F764">
        <v>0</v>
      </c>
    </row>
    <row r="765" spans="2:6" ht="12.75">
      <c r="B765">
        <v>-5.5000000000003</v>
      </c>
      <c r="C765">
        <f t="shared" si="35"/>
        <v>-21.250000000003304</v>
      </c>
      <c r="D765">
        <f t="shared" si="36"/>
        <v>0</v>
      </c>
      <c r="E765">
        <f t="shared" si="37"/>
        <v>0</v>
      </c>
      <c r="F765">
        <v>0</v>
      </c>
    </row>
    <row r="766" spans="2:6" ht="12.75">
      <c r="B766">
        <v>-5.4800000000003</v>
      </c>
      <c r="C766">
        <f t="shared" si="35"/>
        <v>-21.030400000003286</v>
      </c>
      <c r="D766">
        <f t="shared" si="36"/>
        <v>0</v>
      </c>
      <c r="E766">
        <f t="shared" si="37"/>
        <v>0</v>
      </c>
      <c r="F766">
        <v>0</v>
      </c>
    </row>
    <row r="767" spans="2:6" ht="12.75">
      <c r="B767">
        <v>-5.4600000000003</v>
      </c>
      <c r="C767">
        <f t="shared" si="35"/>
        <v>-20.811600000003278</v>
      </c>
      <c r="D767">
        <f t="shared" si="36"/>
        <v>0</v>
      </c>
      <c r="E767">
        <f t="shared" si="37"/>
        <v>0</v>
      </c>
      <c r="F767">
        <v>0</v>
      </c>
    </row>
    <row r="768" spans="2:6" ht="12.75">
      <c r="B768">
        <v>-5.4400000000003</v>
      </c>
      <c r="C768">
        <f t="shared" si="35"/>
        <v>-20.59360000000326</v>
      </c>
      <c r="D768">
        <f t="shared" si="36"/>
        <v>0</v>
      </c>
      <c r="E768">
        <f t="shared" si="37"/>
        <v>0</v>
      </c>
      <c r="F768">
        <v>0</v>
      </c>
    </row>
    <row r="769" spans="2:6" ht="12.75">
      <c r="B769">
        <v>-5.4200000000003</v>
      </c>
      <c r="C769">
        <f t="shared" si="35"/>
        <v>-20.376400000003255</v>
      </c>
      <c r="D769">
        <f t="shared" si="36"/>
        <v>0</v>
      </c>
      <c r="E769">
        <f t="shared" si="37"/>
        <v>0</v>
      </c>
      <c r="F769">
        <v>0</v>
      </c>
    </row>
    <row r="770" spans="2:6" ht="12.75">
      <c r="B770">
        <v>-5.4000000000003</v>
      </c>
      <c r="C770">
        <f t="shared" si="35"/>
        <v>-20.160000000003237</v>
      </c>
      <c r="D770">
        <f t="shared" si="36"/>
        <v>0</v>
      </c>
      <c r="E770">
        <f t="shared" si="37"/>
        <v>0</v>
      </c>
      <c r="F770">
        <v>0</v>
      </c>
    </row>
    <row r="771" spans="2:6" ht="12.75">
      <c r="B771">
        <v>-5.3800000000003</v>
      </c>
      <c r="C771">
        <f t="shared" si="35"/>
        <v>-19.944400000003228</v>
      </c>
      <c r="D771">
        <f t="shared" si="36"/>
        <v>0</v>
      </c>
      <c r="E771">
        <f t="shared" si="37"/>
        <v>0</v>
      </c>
      <c r="F771">
        <v>0</v>
      </c>
    </row>
    <row r="772" spans="2:6" ht="12.75">
      <c r="B772">
        <v>-5.3600000000003</v>
      </c>
      <c r="C772">
        <f t="shared" si="35"/>
        <v>-19.729600000003213</v>
      </c>
      <c r="D772">
        <f t="shared" si="36"/>
        <v>0</v>
      </c>
      <c r="E772">
        <f t="shared" si="37"/>
        <v>0</v>
      </c>
      <c r="F772">
        <v>0</v>
      </c>
    </row>
    <row r="773" spans="2:6" ht="12.75">
      <c r="B773">
        <v>-5.3400000000003</v>
      </c>
      <c r="C773">
        <f t="shared" si="35"/>
        <v>-19.515600000003204</v>
      </c>
      <c r="D773">
        <f t="shared" si="36"/>
        <v>0</v>
      </c>
      <c r="E773">
        <f t="shared" si="37"/>
        <v>0</v>
      </c>
      <c r="F773">
        <v>0</v>
      </c>
    </row>
    <row r="774" spans="2:6" ht="12.75">
      <c r="B774">
        <v>-5.3200000000003</v>
      </c>
      <c r="C774">
        <f t="shared" si="35"/>
        <v>-19.30240000000319</v>
      </c>
      <c r="D774">
        <f t="shared" si="36"/>
        <v>0</v>
      </c>
      <c r="E774">
        <f t="shared" si="37"/>
        <v>0</v>
      </c>
      <c r="F774">
        <v>0</v>
      </c>
    </row>
    <row r="775" spans="2:6" ht="12.75">
      <c r="B775">
        <v>-5.3000000000003</v>
      </c>
      <c r="C775">
        <f t="shared" si="35"/>
        <v>-19.09000000000318</v>
      </c>
      <c r="D775">
        <f t="shared" si="36"/>
        <v>0</v>
      </c>
      <c r="E775">
        <f t="shared" si="37"/>
        <v>0</v>
      </c>
      <c r="F775">
        <v>0</v>
      </c>
    </row>
    <row r="776" spans="2:6" ht="12.75">
      <c r="B776">
        <v>-5.2800000000003</v>
      </c>
      <c r="C776">
        <f t="shared" si="35"/>
        <v>-18.878400000003165</v>
      </c>
      <c r="D776">
        <f t="shared" si="36"/>
        <v>0</v>
      </c>
      <c r="E776">
        <f t="shared" si="37"/>
        <v>0</v>
      </c>
      <c r="F776">
        <v>0</v>
      </c>
    </row>
    <row r="777" spans="2:6" ht="12.75">
      <c r="B777">
        <v>-5.2600000000003</v>
      </c>
      <c r="C777">
        <f t="shared" si="35"/>
        <v>-18.667600000003155</v>
      </c>
      <c r="D777">
        <f t="shared" si="36"/>
        <v>0</v>
      </c>
      <c r="E777">
        <f t="shared" si="37"/>
        <v>0</v>
      </c>
      <c r="F777">
        <v>0</v>
      </c>
    </row>
    <row r="778" spans="2:6" ht="12.75">
      <c r="B778">
        <v>-5.2400000000003</v>
      </c>
      <c r="C778">
        <f t="shared" si="35"/>
        <v>-18.457600000003147</v>
      </c>
      <c r="D778">
        <f t="shared" si="36"/>
        <v>0</v>
      </c>
      <c r="E778">
        <f t="shared" si="37"/>
        <v>0</v>
      </c>
      <c r="F778">
        <v>0</v>
      </c>
    </row>
    <row r="779" spans="2:6" ht="12.75">
      <c r="B779">
        <v>-5.2200000000003</v>
      </c>
      <c r="C779">
        <f t="shared" si="35"/>
        <v>-18.24840000000313</v>
      </c>
      <c r="D779">
        <f t="shared" si="36"/>
        <v>0</v>
      </c>
      <c r="E779">
        <f t="shared" si="37"/>
        <v>0</v>
      </c>
      <c r="F779">
        <v>0</v>
      </c>
    </row>
    <row r="780" spans="2:6" ht="12.75">
      <c r="B780">
        <v>-5.2000000000003</v>
      </c>
      <c r="C780">
        <f t="shared" si="35"/>
        <v>-18.040000000003126</v>
      </c>
      <c r="D780">
        <f t="shared" si="36"/>
        <v>0</v>
      </c>
      <c r="E780">
        <f t="shared" si="37"/>
        <v>0</v>
      </c>
      <c r="F780">
        <v>0</v>
      </c>
    </row>
    <row r="781" spans="2:6" ht="12.75">
      <c r="B781">
        <v>-5.1800000000003</v>
      </c>
      <c r="C781">
        <f t="shared" si="35"/>
        <v>-17.83240000000311</v>
      </c>
      <c r="D781">
        <f t="shared" si="36"/>
        <v>0</v>
      </c>
      <c r="E781">
        <f t="shared" si="37"/>
        <v>0</v>
      </c>
      <c r="F781">
        <v>0</v>
      </c>
    </row>
    <row r="782" spans="2:6" ht="12.75">
      <c r="B782">
        <v>-5.1600000000003</v>
      </c>
      <c r="C782">
        <f t="shared" si="35"/>
        <v>-17.6256000000031</v>
      </c>
      <c r="D782">
        <f t="shared" si="36"/>
        <v>0</v>
      </c>
      <c r="E782">
        <f t="shared" si="37"/>
        <v>0</v>
      </c>
      <c r="F782">
        <v>0</v>
      </c>
    </row>
    <row r="783" spans="2:6" ht="12.75">
      <c r="B783">
        <v>-5.1400000000003</v>
      </c>
      <c r="C783">
        <f t="shared" si="35"/>
        <v>-17.419600000003083</v>
      </c>
      <c r="D783">
        <f t="shared" si="36"/>
        <v>0</v>
      </c>
      <c r="E783">
        <f t="shared" si="37"/>
        <v>0</v>
      </c>
      <c r="F783">
        <v>0</v>
      </c>
    </row>
    <row r="784" spans="2:6" ht="12.75">
      <c r="B784">
        <v>-5.1200000000003</v>
      </c>
      <c r="C784">
        <f t="shared" si="35"/>
        <v>-17.214400000003074</v>
      </c>
      <c r="D784">
        <f t="shared" si="36"/>
        <v>0</v>
      </c>
      <c r="E784">
        <f t="shared" si="37"/>
        <v>0</v>
      </c>
      <c r="F784">
        <v>0</v>
      </c>
    </row>
    <row r="785" spans="2:6" ht="12.75">
      <c r="B785">
        <v>-5.1000000000003</v>
      </c>
      <c r="C785">
        <f t="shared" si="35"/>
        <v>-17.010000000003057</v>
      </c>
      <c r="D785">
        <f t="shared" si="36"/>
        <v>0</v>
      </c>
      <c r="E785">
        <f t="shared" si="37"/>
        <v>0</v>
      </c>
      <c r="F785">
        <v>0</v>
      </c>
    </row>
    <row r="786" spans="2:6" ht="12.75">
      <c r="B786">
        <v>-5.0800000000003</v>
      </c>
      <c r="C786">
        <f t="shared" si="35"/>
        <v>-16.806400000003052</v>
      </c>
      <c r="D786">
        <f t="shared" si="36"/>
        <v>0</v>
      </c>
      <c r="E786">
        <f t="shared" si="37"/>
        <v>0</v>
      </c>
      <c r="F786">
        <v>0</v>
      </c>
    </row>
    <row r="787" spans="2:6" ht="12.75">
      <c r="B787">
        <v>-5.0600000000003</v>
      </c>
      <c r="C787">
        <f t="shared" si="35"/>
        <v>-16.603600000003034</v>
      </c>
      <c r="D787">
        <f t="shared" si="36"/>
        <v>0</v>
      </c>
      <c r="E787">
        <f t="shared" si="37"/>
        <v>0</v>
      </c>
      <c r="F787">
        <v>0</v>
      </c>
    </row>
    <row r="788" spans="2:6" ht="12.75">
      <c r="B788">
        <v>-5.0400000000003</v>
      </c>
      <c r="C788">
        <f t="shared" si="35"/>
        <v>-16.401600000003025</v>
      </c>
      <c r="D788">
        <f t="shared" si="36"/>
        <v>0</v>
      </c>
      <c r="E788">
        <f t="shared" si="37"/>
        <v>0</v>
      </c>
      <c r="F788">
        <v>0</v>
      </c>
    </row>
    <row r="789" spans="2:6" ht="12.75">
      <c r="B789">
        <v>-5.0200000000003</v>
      </c>
      <c r="C789">
        <f t="shared" si="35"/>
        <v>-16.20040000000301</v>
      </c>
      <c r="D789">
        <f t="shared" si="36"/>
        <v>0</v>
      </c>
      <c r="E789">
        <f t="shared" si="37"/>
        <v>0</v>
      </c>
      <c r="F789">
        <v>0</v>
      </c>
    </row>
    <row r="790" spans="2:6" ht="12.75">
      <c r="B790">
        <v>-5.0000000000003</v>
      </c>
      <c r="C790">
        <f t="shared" si="35"/>
        <v>-16.000000000003002</v>
      </c>
      <c r="D790">
        <f t="shared" si="36"/>
        <v>0</v>
      </c>
      <c r="E790">
        <f t="shared" si="37"/>
        <v>0</v>
      </c>
      <c r="F790">
        <v>0</v>
      </c>
    </row>
    <row r="791" spans="2:6" ht="12.75">
      <c r="B791">
        <v>-4.9800000000003</v>
      </c>
      <c r="C791">
        <f t="shared" si="35"/>
        <v>-15.800400000002984</v>
      </c>
      <c r="D791">
        <f t="shared" si="36"/>
        <v>0</v>
      </c>
      <c r="E791">
        <f t="shared" si="37"/>
        <v>0</v>
      </c>
      <c r="F791">
        <v>0</v>
      </c>
    </row>
    <row r="792" spans="2:6" ht="12.75">
      <c r="B792">
        <v>-4.9600000000003</v>
      </c>
      <c r="C792">
        <f t="shared" si="35"/>
        <v>-15.601600000002978</v>
      </c>
      <c r="D792">
        <f t="shared" si="36"/>
        <v>0</v>
      </c>
      <c r="E792">
        <f t="shared" si="37"/>
        <v>0</v>
      </c>
      <c r="F792">
        <v>0</v>
      </c>
    </row>
    <row r="793" spans="2:6" ht="12.75">
      <c r="B793">
        <v>-4.9400000000003</v>
      </c>
      <c r="C793">
        <f t="shared" si="35"/>
        <v>-15.40360000000296</v>
      </c>
      <c r="D793">
        <f t="shared" si="36"/>
        <v>0</v>
      </c>
      <c r="E793">
        <f t="shared" si="37"/>
        <v>0</v>
      </c>
      <c r="F793">
        <v>0</v>
      </c>
    </row>
    <row r="794" spans="2:6" ht="12.75">
      <c r="B794">
        <v>-4.9200000000003</v>
      </c>
      <c r="C794">
        <f t="shared" si="35"/>
        <v>-15.206400000002954</v>
      </c>
      <c r="D794">
        <f t="shared" si="36"/>
        <v>0</v>
      </c>
      <c r="E794">
        <f t="shared" si="37"/>
        <v>0</v>
      </c>
      <c r="F794">
        <v>0</v>
      </c>
    </row>
    <row r="795" spans="2:6" ht="12.75">
      <c r="B795">
        <v>-4.9000000000003</v>
      </c>
      <c r="C795">
        <f t="shared" si="35"/>
        <v>-15.010000000002936</v>
      </c>
      <c r="D795">
        <f t="shared" si="36"/>
        <v>0</v>
      </c>
      <c r="E795">
        <f t="shared" si="37"/>
        <v>0</v>
      </c>
      <c r="F795">
        <v>0</v>
      </c>
    </row>
    <row r="796" spans="2:6" ht="12.75">
      <c r="B796">
        <v>-4.8800000000003</v>
      </c>
      <c r="C796">
        <f t="shared" si="35"/>
        <v>-14.81440000000293</v>
      </c>
      <c r="D796">
        <f t="shared" si="36"/>
        <v>0</v>
      </c>
      <c r="E796">
        <f t="shared" si="37"/>
        <v>0</v>
      </c>
      <c r="F796">
        <v>0</v>
      </c>
    </row>
    <row r="797" spans="2:6" ht="12.75">
      <c r="B797">
        <v>-4.8600000000003</v>
      </c>
      <c r="C797">
        <f t="shared" si="35"/>
        <v>-14.619600000002912</v>
      </c>
      <c r="D797">
        <f t="shared" si="36"/>
        <v>0</v>
      </c>
      <c r="E797">
        <f t="shared" si="37"/>
        <v>0</v>
      </c>
      <c r="F797">
        <v>0</v>
      </c>
    </row>
    <row r="798" spans="2:6" ht="12.75">
      <c r="B798">
        <v>-4.8400000000003</v>
      </c>
      <c r="C798">
        <f t="shared" si="35"/>
        <v>-14.425600000002905</v>
      </c>
      <c r="D798">
        <f t="shared" si="36"/>
        <v>0</v>
      </c>
      <c r="E798">
        <f t="shared" si="37"/>
        <v>0</v>
      </c>
      <c r="F798">
        <v>0</v>
      </c>
    </row>
    <row r="799" spans="2:6" ht="12.75">
      <c r="B799">
        <v>-4.8200000000003</v>
      </c>
      <c r="C799">
        <f t="shared" si="35"/>
        <v>-14.232400000002887</v>
      </c>
      <c r="D799">
        <f t="shared" si="36"/>
        <v>0</v>
      </c>
      <c r="E799">
        <f t="shared" si="37"/>
        <v>0</v>
      </c>
      <c r="F799">
        <v>0</v>
      </c>
    </row>
    <row r="800" spans="2:6" ht="12.75">
      <c r="B800">
        <v>-4.8000000000003</v>
      </c>
      <c r="C800">
        <f t="shared" si="35"/>
        <v>-14.04000000000288</v>
      </c>
      <c r="D800">
        <f t="shared" si="36"/>
        <v>0</v>
      </c>
      <c r="E800">
        <f t="shared" si="37"/>
        <v>0</v>
      </c>
      <c r="F800">
        <v>0</v>
      </c>
    </row>
    <row r="801" spans="2:6" ht="12.75">
      <c r="B801">
        <v>-4.7800000000003</v>
      </c>
      <c r="C801">
        <f t="shared" si="35"/>
        <v>-13.848400000002865</v>
      </c>
      <c r="D801">
        <f t="shared" si="36"/>
        <v>0</v>
      </c>
      <c r="E801">
        <f t="shared" si="37"/>
        <v>0</v>
      </c>
      <c r="F801">
        <v>0</v>
      </c>
    </row>
    <row r="802" spans="2:6" ht="12.75">
      <c r="B802">
        <v>-4.7600000000003</v>
      </c>
      <c r="C802">
        <f t="shared" si="35"/>
        <v>-13.657600000002855</v>
      </c>
      <c r="D802">
        <f t="shared" si="36"/>
        <v>0</v>
      </c>
      <c r="E802">
        <f t="shared" si="37"/>
        <v>0</v>
      </c>
      <c r="F802">
        <v>0</v>
      </c>
    </row>
    <row r="803" spans="2:6" ht="12.75">
      <c r="B803">
        <v>-4.7400000000003</v>
      </c>
      <c r="C803">
        <f t="shared" si="35"/>
        <v>-13.467600000002847</v>
      </c>
      <c r="D803">
        <f t="shared" si="36"/>
        <v>0</v>
      </c>
      <c r="E803">
        <f t="shared" si="37"/>
        <v>0</v>
      </c>
      <c r="F803">
        <v>0</v>
      </c>
    </row>
    <row r="804" spans="2:6" ht="12.75">
      <c r="B804">
        <v>-4.7200000000003</v>
      </c>
      <c r="C804">
        <f t="shared" si="35"/>
        <v>-13.278400000002833</v>
      </c>
      <c r="D804">
        <f t="shared" si="36"/>
        <v>0</v>
      </c>
      <c r="E804">
        <f t="shared" si="37"/>
        <v>0</v>
      </c>
      <c r="F804">
        <v>0</v>
      </c>
    </row>
    <row r="805" spans="2:6" ht="12.75">
      <c r="B805">
        <v>-4.7000000000003</v>
      </c>
      <c r="C805">
        <f t="shared" si="35"/>
        <v>-13.090000000002824</v>
      </c>
      <c r="D805">
        <f t="shared" si="36"/>
        <v>0</v>
      </c>
      <c r="E805">
        <f t="shared" si="37"/>
        <v>0</v>
      </c>
      <c r="F805">
        <v>0</v>
      </c>
    </row>
    <row r="806" spans="2:6" ht="12.75">
      <c r="B806">
        <v>-4.6800000000003</v>
      </c>
      <c r="C806">
        <f t="shared" si="35"/>
        <v>-12.902400000002807</v>
      </c>
      <c r="D806">
        <f t="shared" si="36"/>
        <v>0</v>
      </c>
      <c r="E806">
        <f t="shared" si="37"/>
        <v>0</v>
      </c>
      <c r="F806">
        <v>0</v>
      </c>
    </row>
    <row r="807" spans="2:6" ht="12.75">
      <c r="B807">
        <v>-4.6600000000003</v>
      </c>
      <c r="C807">
        <f t="shared" si="35"/>
        <v>-12.715600000002798</v>
      </c>
      <c r="D807">
        <f t="shared" si="36"/>
        <v>0</v>
      </c>
      <c r="E807">
        <f t="shared" si="37"/>
        <v>0</v>
      </c>
      <c r="F807">
        <v>0</v>
      </c>
    </row>
    <row r="808" spans="2:6" ht="12.75">
      <c r="B808">
        <v>-4.6400000000003</v>
      </c>
      <c r="C808">
        <f aca="true" t="shared" si="38" ref="C808:C871">IF(($B$29-0.0001&lt;=B808)*AND(B808&lt;=$C$29+0.0001),ftc*(fa*POWER(fta*B808-ftb,fpa)+fb*POWER(fta*B808-ftb,fpb)+fc)+ftd,0)</f>
        <v>-12.529600000002784</v>
      </c>
      <c r="D808">
        <f t="shared" si="36"/>
        <v>0</v>
      </c>
      <c r="E808">
        <f t="shared" si="37"/>
        <v>0</v>
      </c>
      <c r="F808">
        <v>0</v>
      </c>
    </row>
    <row r="809" spans="2:6" ht="12.75">
      <c r="B809">
        <v>-4.6200000000003</v>
      </c>
      <c r="C809">
        <f t="shared" si="38"/>
        <v>-12.344400000002775</v>
      </c>
      <c r="D809">
        <f aca="true" t="shared" si="39" ref="D809:D872">IF(($F$29-0.0001&lt;=B809)*AND(B809&lt;=$G$29+0.0001),gtc*(ga*POWER(gta*B809-gtb,gpa)+gb*POWER(gta*B809-gtb,gpb)+gc)+gtd,0)</f>
        <v>0</v>
      </c>
      <c r="E809">
        <f aca="true" t="shared" si="40" ref="E809:E872">IF(($J$29-0.0001&lt;=B809)*AND(B809&lt;=$K$29+0.0001),htc*(ha*POWER(hta*B809-htb,hpa)+hb*POWER(hta*B809-htb,hpb)+hc)+htd,0)</f>
        <v>0</v>
      </c>
      <c r="F809">
        <v>0</v>
      </c>
    </row>
    <row r="810" spans="2:6" ht="12.75">
      <c r="B810">
        <v>-4.6000000000003</v>
      </c>
      <c r="C810">
        <f t="shared" si="38"/>
        <v>-12.160000000002757</v>
      </c>
      <c r="D810">
        <f t="shared" si="39"/>
        <v>0</v>
      </c>
      <c r="E810">
        <f t="shared" si="40"/>
        <v>0</v>
      </c>
      <c r="F810">
        <v>0</v>
      </c>
    </row>
    <row r="811" spans="2:6" ht="12.75">
      <c r="B811">
        <v>-4.5800000000003</v>
      </c>
      <c r="C811">
        <f t="shared" si="38"/>
        <v>-11.976400000002752</v>
      </c>
      <c r="D811">
        <f t="shared" si="39"/>
        <v>0</v>
      </c>
      <c r="E811">
        <f t="shared" si="40"/>
        <v>0</v>
      </c>
      <c r="F811">
        <v>0</v>
      </c>
    </row>
    <row r="812" spans="2:6" ht="12.75">
      <c r="B812">
        <v>-4.5600000000003</v>
      </c>
      <c r="C812">
        <f t="shared" si="38"/>
        <v>-11.793600000002733</v>
      </c>
      <c r="D812">
        <f t="shared" si="39"/>
        <v>0</v>
      </c>
      <c r="E812">
        <f t="shared" si="40"/>
        <v>0</v>
      </c>
      <c r="F812">
        <v>0</v>
      </c>
    </row>
    <row r="813" spans="2:6" ht="12.75">
      <c r="B813">
        <v>-4.5400000000003</v>
      </c>
      <c r="C813">
        <f t="shared" si="38"/>
        <v>-11.611600000002728</v>
      </c>
      <c r="D813">
        <f t="shared" si="39"/>
        <v>0</v>
      </c>
      <c r="E813">
        <f t="shared" si="40"/>
        <v>0</v>
      </c>
      <c r="F813">
        <v>0</v>
      </c>
    </row>
    <row r="814" spans="2:6" ht="12.75">
      <c r="B814">
        <v>-4.5200000000003</v>
      </c>
      <c r="C814">
        <f t="shared" si="38"/>
        <v>-11.43040000000271</v>
      </c>
      <c r="D814">
        <f t="shared" si="39"/>
        <v>0</v>
      </c>
      <c r="E814">
        <f t="shared" si="40"/>
        <v>0</v>
      </c>
      <c r="F814">
        <v>0</v>
      </c>
    </row>
    <row r="815" spans="2:6" ht="12.75">
      <c r="B815">
        <v>-4.5000000000003</v>
      </c>
      <c r="C815">
        <f t="shared" si="38"/>
        <v>-11.2500000000027</v>
      </c>
      <c r="D815">
        <f t="shared" si="39"/>
        <v>0</v>
      </c>
      <c r="E815">
        <f t="shared" si="40"/>
        <v>0</v>
      </c>
      <c r="F815">
        <v>0</v>
      </c>
    </row>
    <row r="816" spans="2:6" ht="12.75">
      <c r="B816">
        <v>-4.4800000000003</v>
      </c>
      <c r="C816">
        <f t="shared" si="38"/>
        <v>-11.070400000002685</v>
      </c>
      <c r="D816">
        <f t="shared" si="39"/>
        <v>0</v>
      </c>
      <c r="E816">
        <f t="shared" si="40"/>
        <v>0</v>
      </c>
      <c r="F816">
        <v>0</v>
      </c>
    </row>
    <row r="817" spans="2:6" ht="12.75">
      <c r="B817">
        <v>-4.4600000000003</v>
      </c>
      <c r="C817">
        <f t="shared" si="38"/>
        <v>-10.89160000000268</v>
      </c>
      <c r="D817">
        <f t="shared" si="39"/>
        <v>0</v>
      </c>
      <c r="E817">
        <f t="shared" si="40"/>
        <v>0</v>
      </c>
      <c r="F817">
        <v>0</v>
      </c>
    </row>
    <row r="818" spans="2:6" ht="12.75">
      <c r="B818">
        <v>-4.4400000000003</v>
      </c>
      <c r="C818">
        <f t="shared" si="38"/>
        <v>-10.71360000000266</v>
      </c>
      <c r="D818">
        <f t="shared" si="39"/>
        <v>0</v>
      </c>
      <c r="E818">
        <f t="shared" si="40"/>
        <v>0</v>
      </c>
      <c r="F818">
        <v>0</v>
      </c>
    </row>
    <row r="819" spans="2:6" ht="12.75">
      <c r="B819">
        <v>-4.4200000000003</v>
      </c>
      <c r="C819">
        <f t="shared" si="38"/>
        <v>-10.536400000002654</v>
      </c>
      <c r="D819">
        <f t="shared" si="39"/>
        <v>0</v>
      </c>
      <c r="E819">
        <f t="shared" si="40"/>
        <v>0</v>
      </c>
      <c r="F819">
        <v>0</v>
      </c>
    </row>
    <row r="820" spans="2:6" ht="12.75">
      <c r="B820">
        <v>-4.4000000000003</v>
      </c>
      <c r="C820">
        <f t="shared" si="38"/>
        <v>-10.360000000002636</v>
      </c>
      <c r="D820">
        <f t="shared" si="39"/>
        <v>0</v>
      </c>
      <c r="E820">
        <f t="shared" si="40"/>
        <v>0</v>
      </c>
      <c r="F820">
        <v>0</v>
      </c>
    </row>
    <row r="821" spans="2:6" ht="12.75">
      <c r="B821">
        <v>-4.3800000000003</v>
      </c>
      <c r="C821">
        <f t="shared" si="38"/>
        <v>-10.18440000000263</v>
      </c>
      <c r="D821">
        <f t="shared" si="39"/>
        <v>0</v>
      </c>
      <c r="E821">
        <f t="shared" si="40"/>
        <v>0</v>
      </c>
      <c r="F821">
        <v>0</v>
      </c>
    </row>
    <row r="822" spans="2:6" ht="12.75">
      <c r="B822">
        <v>-4.3600000000003</v>
      </c>
      <c r="C822">
        <f t="shared" si="38"/>
        <v>-10.009600000002614</v>
      </c>
      <c r="D822">
        <f t="shared" si="39"/>
        <v>0</v>
      </c>
      <c r="E822">
        <f t="shared" si="40"/>
        <v>0</v>
      </c>
      <c r="F822">
        <v>0</v>
      </c>
    </row>
    <row r="823" spans="2:6" ht="12.75">
      <c r="B823">
        <v>-4.3400000000003</v>
      </c>
      <c r="C823">
        <f t="shared" si="38"/>
        <v>-9.835600000002604</v>
      </c>
      <c r="D823">
        <f t="shared" si="39"/>
        <v>0</v>
      </c>
      <c r="E823">
        <f t="shared" si="40"/>
        <v>0</v>
      </c>
      <c r="F823">
        <v>0</v>
      </c>
    </row>
    <row r="824" spans="2:6" ht="12.75">
      <c r="B824">
        <v>-4.3200000000003</v>
      </c>
      <c r="C824">
        <f t="shared" si="38"/>
        <v>-9.662400000002588</v>
      </c>
      <c r="D824">
        <f t="shared" si="39"/>
        <v>0</v>
      </c>
      <c r="E824">
        <f t="shared" si="40"/>
        <v>0</v>
      </c>
      <c r="F824">
        <v>0</v>
      </c>
    </row>
    <row r="825" spans="2:6" ht="12.75">
      <c r="B825">
        <v>-4.3000000000003</v>
      </c>
      <c r="C825">
        <f t="shared" si="38"/>
        <v>-9.490000000002581</v>
      </c>
      <c r="D825">
        <f t="shared" si="39"/>
        <v>0</v>
      </c>
      <c r="E825">
        <f t="shared" si="40"/>
        <v>0</v>
      </c>
      <c r="F825">
        <v>0</v>
      </c>
    </row>
    <row r="826" spans="2:6" ht="12.75">
      <c r="B826">
        <v>-4.2800000000003</v>
      </c>
      <c r="C826">
        <f t="shared" si="38"/>
        <v>-9.318400000002566</v>
      </c>
      <c r="D826">
        <f t="shared" si="39"/>
        <v>0</v>
      </c>
      <c r="E826">
        <f t="shared" si="40"/>
        <v>0</v>
      </c>
      <c r="F826">
        <v>0</v>
      </c>
    </row>
    <row r="827" spans="2:6" ht="12.75">
      <c r="B827">
        <v>-4.2600000000003</v>
      </c>
      <c r="C827">
        <f t="shared" si="38"/>
        <v>-9.147600000002555</v>
      </c>
      <c r="D827">
        <f t="shared" si="39"/>
        <v>0</v>
      </c>
      <c r="E827">
        <f t="shared" si="40"/>
        <v>0</v>
      </c>
      <c r="F827">
        <v>0</v>
      </c>
    </row>
    <row r="828" spans="2:6" ht="12.75">
      <c r="B828">
        <v>-4.2400000000003</v>
      </c>
      <c r="C828">
        <f t="shared" si="38"/>
        <v>-8.977600000002546</v>
      </c>
      <c r="D828">
        <f t="shared" si="39"/>
        <v>0</v>
      </c>
      <c r="E828">
        <f t="shared" si="40"/>
        <v>0</v>
      </c>
      <c r="F828">
        <v>0</v>
      </c>
    </row>
    <row r="829" spans="2:6" ht="12.75">
      <c r="B829">
        <v>-4.2200000000003</v>
      </c>
      <c r="C829">
        <f t="shared" si="38"/>
        <v>-8.808400000002532</v>
      </c>
      <c r="D829">
        <f t="shared" si="39"/>
        <v>0</v>
      </c>
      <c r="E829">
        <f t="shared" si="40"/>
        <v>0</v>
      </c>
      <c r="F829">
        <v>0</v>
      </c>
    </row>
    <row r="830" spans="2:6" ht="12.75">
      <c r="B830">
        <v>-4.2000000000003</v>
      </c>
      <c r="C830">
        <f t="shared" si="38"/>
        <v>-8.640000000002523</v>
      </c>
      <c r="D830">
        <f t="shared" si="39"/>
        <v>0</v>
      </c>
      <c r="E830">
        <f t="shared" si="40"/>
        <v>0</v>
      </c>
      <c r="F830">
        <v>0</v>
      </c>
    </row>
    <row r="831" spans="2:6" ht="12.75">
      <c r="B831">
        <v>-4.1800000000003</v>
      </c>
      <c r="C831">
        <f t="shared" si="38"/>
        <v>-8.472400000002509</v>
      </c>
      <c r="D831">
        <f t="shared" si="39"/>
        <v>0</v>
      </c>
      <c r="E831">
        <f t="shared" si="40"/>
        <v>0</v>
      </c>
      <c r="F831">
        <v>0</v>
      </c>
    </row>
    <row r="832" spans="2:6" ht="12.75">
      <c r="B832">
        <v>-4.1600000000003</v>
      </c>
      <c r="C832">
        <f t="shared" si="38"/>
        <v>-8.3056000000025</v>
      </c>
      <c r="D832">
        <f t="shared" si="39"/>
        <v>0</v>
      </c>
      <c r="E832">
        <f t="shared" si="40"/>
        <v>0</v>
      </c>
      <c r="F832">
        <v>0</v>
      </c>
    </row>
    <row r="833" spans="2:6" ht="12.75">
      <c r="B833">
        <v>-4.1400000000003</v>
      </c>
      <c r="C833">
        <f t="shared" si="38"/>
        <v>-8.139600000002481</v>
      </c>
      <c r="D833">
        <f t="shared" si="39"/>
        <v>0</v>
      </c>
      <c r="E833">
        <f t="shared" si="40"/>
        <v>0</v>
      </c>
      <c r="F833">
        <v>0</v>
      </c>
    </row>
    <row r="834" spans="2:6" ht="12.75">
      <c r="B834">
        <v>-4.1200000000003</v>
      </c>
      <c r="C834">
        <f t="shared" si="38"/>
        <v>-7.9744000000024755</v>
      </c>
      <c r="D834">
        <f t="shared" si="39"/>
        <v>0</v>
      </c>
      <c r="E834">
        <f t="shared" si="40"/>
        <v>0</v>
      </c>
      <c r="F834">
        <v>0</v>
      </c>
    </row>
    <row r="835" spans="2:6" ht="12.75">
      <c r="B835">
        <v>-4.1000000000003</v>
      </c>
      <c r="C835">
        <f t="shared" si="38"/>
        <v>-7.810000000002457</v>
      </c>
      <c r="D835">
        <f t="shared" si="39"/>
        <v>0</v>
      </c>
      <c r="E835">
        <f t="shared" si="40"/>
        <v>0</v>
      </c>
      <c r="F835">
        <v>0</v>
      </c>
    </row>
    <row r="836" spans="2:6" ht="12.75">
      <c r="B836">
        <v>-4.0800000000003</v>
      </c>
      <c r="C836">
        <f t="shared" si="38"/>
        <v>-7.646400000002451</v>
      </c>
      <c r="D836">
        <f t="shared" si="39"/>
        <v>0</v>
      </c>
      <c r="E836">
        <f t="shared" si="40"/>
        <v>0</v>
      </c>
      <c r="F836">
        <v>0</v>
      </c>
    </row>
    <row r="837" spans="2:6" ht="12.75">
      <c r="B837">
        <v>-4.0600000000003</v>
      </c>
      <c r="C837">
        <f t="shared" si="38"/>
        <v>-7.483600000002433</v>
      </c>
      <c r="D837">
        <f t="shared" si="39"/>
        <v>0</v>
      </c>
      <c r="E837">
        <f t="shared" si="40"/>
        <v>0</v>
      </c>
      <c r="F837">
        <v>0</v>
      </c>
    </row>
    <row r="838" spans="2:6" ht="12.75">
      <c r="B838">
        <v>-4.0400000000003</v>
      </c>
      <c r="C838">
        <f t="shared" si="38"/>
        <v>-7.321600000002427</v>
      </c>
      <c r="D838">
        <f t="shared" si="39"/>
        <v>0</v>
      </c>
      <c r="E838">
        <f t="shared" si="40"/>
        <v>0</v>
      </c>
      <c r="F838">
        <v>0</v>
      </c>
    </row>
    <row r="839" spans="2:6" ht="12.75">
      <c r="B839">
        <v>-4.0200000000003</v>
      </c>
      <c r="C839">
        <f t="shared" si="38"/>
        <v>-7.1604000000024115</v>
      </c>
      <c r="D839">
        <f t="shared" si="39"/>
        <v>0</v>
      </c>
      <c r="E839">
        <f t="shared" si="40"/>
        <v>0</v>
      </c>
      <c r="F839">
        <v>0</v>
      </c>
    </row>
    <row r="840" spans="2:6" ht="12.75">
      <c r="B840">
        <v>-4.0000000000003</v>
      </c>
      <c r="C840">
        <f t="shared" si="38"/>
        <v>-7.000000000002402</v>
      </c>
      <c r="D840">
        <f t="shared" si="39"/>
        <v>0</v>
      </c>
      <c r="E840">
        <f t="shared" si="40"/>
        <v>0</v>
      </c>
      <c r="F840">
        <v>0</v>
      </c>
    </row>
    <row r="841" spans="2:6" ht="12.75">
      <c r="B841">
        <v>-3.9800000000003</v>
      </c>
      <c r="C841">
        <f t="shared" si="38"/>
        <v>-6.84040000000239</v>
      </c>
      <c r="D841">
        <f t="shared" si="39"/>
        <v>0</v>
      </c>
      <c r="E841">
        <f t="shared" si="40"/>
        <v>0</v>
      </c>
      <c r="F841">
        <v>0</v>
      </c>
    </row>
    <row r="842" spans="2:6" ht="12.75">
      <c r="B842">
        <v>-3.9600000000003</v>
      </c>
      <c r="C842">
        <f t="shared" si="38"/>
        <v>-6.681600000002378</v>
      </c>
      <c r="D842">
        <f t="shared" si="39"/>
        <v>0</v>
      </c>
      <c r="E842">
        <f t="shared" si="40"/>
        <v>0</v>
      </c>
      <c r="F842">
        <v>0</v>
      </c>
    </row>
    <row r="843" spans="2:6" ht="12.75">
      <c r="B843">
        <v>-3.9400000000003</v>
      </c>
      <c r="C843">
        <f t="shared" si="38"/>
        <v>-6.523600000002364</v>
      </c>
      <c r="D843">
        <f t="shared" si="39"/>
        <v>0</v>
      </c>
      <c r="E843">
        <f t="shared" si="40"/>
        <v>0</v>
      </c>
      <c r="F843">
        <v>0</v>
      </c>
    </row>
    <row r="844" spans="2:6" ht="12.75">
      <c r="B844">
        <v>-3.9200000000003</v>
      </c>
      <c r="C844">
        <f t="shared" si="38"/>
        <v>-6.366400000002352</v>
      </c>
      <c r="D844">
        <f t="shared" si="39"/>
        <v>0</v>
      </c>
      <c r="E844">
        <f t="shared" si="40"/>
        <v>0</v>
      </c>
      <c r="F844">
        <v>0</v>
      </c>
    </row>
    <row r="845" spans="2:6" ht="12.75">
      <c r="B845">
        <v>-3.9000000000003</v>
      </c>
      <c r="C845">
        <f t="shared" si="38"/>
        <v>-6.21000000000234</v>
      </c>
      <c r="D845">
        <f t="shared" si="39"/>
        <v>0</v>
      </c>
      <c r="E845">
        <f t="shared" si="40"/>
        <v>0</v>
      </c>
      <c r="F845">
        <v>0</v>
      </c>
    </row>
    <row r="846" spans="2:6" ht="12.75">
      <c r="B846">
        <v>-3.8800000000003</v>
      </c>
      <c r="C846">
        <f t="shared" si="38"/>
        <v>-6.054400000002328</v>
      </c>
      <c r="D846">
        <f t="shared" si="39"/>
        <v>0</v>
      </c>
      <c r="E846">
        <f t="shared" si="40"/>
        <v>0</v>
      </c>
      <c r="F846">
        <v>0</v>
      </c>
    </row>
    <row r="847" spans="2:6" ht="12.75">
      <c r="B847">
        <v>-3.8600000000003</v>
      </c>
      <c r="C847">
        <f t="shared" si="38"/>
        <v>-5.899600000002316</v>
      </c>
      <c r="D847">
        <f t="shared" si="39"/>
        <v>0</v>
      </c>
      <c r="E847">
        <f t="shared" si="40"/>
        <v>0</v>
      </c>
      <c r="F847">
        <v>0</v>
      </c>
    </row>
    <row r="848" spans="2:6" ht="12.75">
      <c r="B848">
        <v>-3.8400000000003</v>
      </c>
      <c r="C848">
        <f t="shared" si="38"/>
        <v>-5.745600000002305</v>
      </c>
      <c r="D848">
        <f t="shared" si="39"/>
        <v>0</v>
      </c>
      <c r="E848">
        <f t="shared" si="40"/>
        <v>0</v>
      </c>
      <c r="F848">
        <v>0</v>
      </c>
    </row>
    <row r="849" spans="2:6" ht="12.75">
      <c r="B849">
        <v>-3.8200000000003</v>
      </c>
      <c r="C849">
        <f t="shared" si="38"/>
        <v>-5.592400000002293</v>
      </c>
      <c r="D849">
        <f t="shared" si="39"/>
        <v>0</v>
      </c>
      <c r="E849">
        <f t="shared" si="40"/>
        <v>0</v>
      </c>
      <c r="F849">
        <v>0</v>
      </c>
    </row>
    <row r="850" spans="2:6" ht="12.75">
      <c r="B850">
        <v>-3.8000000000003</v>
      </c>
      <c r="C850">
        <f t="shared" si="38"/>
        <v>-5.44000000000228</v>
      </c>
      <c r="D850">
        <f t="shared" si="39"/>
        <v>0</v>
      </c>
      <c r="E850">
        <f t="shared" si="40"/>
        <v>0</v>
      </c>
      <c r="F850">
        <v>0</v>
      </c>
    </row>
    <row r="851" spans="2:6" ht="12.75">
      <c r="B851">
        <v>-3.7800000000003</v>
      </c>
      <c r="C851">
        <f t="shared" si="38"/>
        <v>-5.288400000002268</v>
      </c>
      <c r="D851">
        <f t="shared" si="39"/>
        <v>0</v>
      </c>
      <c r="E851">
        <f t="shared" si="40"/>
        <v>0</v>
      </c>
      <c r="F851">
        <v>0</v>
      </c>
    </row>
    <row r="852" spans="2:6" ht="12.75">
      <c r="B852">
        <v>-3.7600000000003</v>
      </c>
      <c r="C852">
        <f t="shared" si="38"/>
        <v>-5.137600000002257</v>
      </c>
      <c r="D852">
        <f t="shared" si="39"/>
        <v>0</v>
      </c>
      <c r="E852">
        <f t="shared" si="40"/>
        <v>0</v>
      </c>
      <c r="F852">
        <v>0</v>
      </c>
    </row>
    <row r="853" spans="2:6" ht="12.75">
      <c r="B853">
        <v>-3.7400000000003</v>
      </c>
      <c r="C853">
        <f t="shared" si="38"/>
        <v>-4.987600000002244</v>
      </c>
      <c r="D853">
        <f t="shared" si="39"/>
        <v>0</v>
      </c>
      <c r="E853">
        <f t="shared" si="40"/>
        <v>0</v>
      </c>
      <c r="F853">
        <v>0</v>
      </c>
    </row>
    <row r="854" spans="2:6" ht="12.75">
      <c r="B854">
        <v>-3.7200000000003</v>
      </c>
      <c r="C854">
        <f t="shared" si="38"/>
        <v>-4.838400000002231</v>
      </c>
      <c r="D854">
        <f t="shared" si="39"/>
        <v>0</v>
      </c>
      <c r="E854">
        <f t="shared" si="40"/>
        <v>0</v>
      </c>
      <c r="F854">
        <v>0</v>
      </c>
    </row>
    <row r="855" spans="2:6" ht="12.75">
      <c r="B855">
        <v>-3.7000000000003</v>
      </c>
      <c r="C855">
        <f t="shared" si="38"/>
        <v>-4.69000000000222</v>
      </c>
      <c r="D855">
        <f t="shared" si="39"/>
        <v>0</v>
      </c>
      <c r="E855">
        <f t="shared" si="40"/>
        <v>0</v>
      </c>
      <c r="F855">
        <v>0</v>
      </c>
    </row>
    <row r="856" spans="2:6" ht="12.75">
      <c r="B856">
        <v>-3.6800000000003</v>
      </c>
      <c r="C856">
        <f t="shared" si="38"/>
        <v>-4.542400000002207</v>
      </c>
      <c r="D856">
        <f t="shared" si="39"/>
        <v>0</v>
      </c>
      <c r="E856">
        <f t="shared" si="40"/>
        <v>0</v>
      </c>
      <c r="F856">
        <v>0</v>
      </c>
    </row>
    <row r="857" spans="2:6" ht="12.75">
      <c r="B857">
        <v>-3.6600000000003</v>
      </c>
      <c r="C857">
        <f t="shared" si="38"/>
        <v>-4.3956000000021955</v>
      </c>
      <c r="D857">
        <f t="shared" si="39"/>
        <v>0</v>
      </c>
      <c r="E857">
        <f t="shared" si="40"/>
        <v>0</v>
      </c>
      <c r="F857">
        <v>0</v>
      </c>
    </row>
    <row r="858" spans="2:6" ht="12.75">
      <c r="B858">
        <v>-3.6400000000003</v>
      </c>
      <c r="C858">
        <f t="shared" si="38"/>
        <v>-4.249600000002182</v>
      </c>
      <c r="D858">
        <f t="shared" si="39"/>
        <v>0</v>
      </c>
      <c r="E858">
        <f t="shared" si="40"/>
        <v>0</v>
      </c>
      <c r="F858">
        <v>0</v>
      </c>
    </row>
    <row r="859" spans="2:6" ht="12.75">
      <c r="B859">
        <v>-3.6200000000003</v>
      </c>
      <c r="C859">
        <f t="shared" si="38"/>
        <v>-4.104400000002171</v>
      </c>
      <c r="D859">
        <f t="shared" si="39"/>
        <v>0</v>
      </c>
      <c r="E859">
        <f t="shared" si="40"/>
        <v>0</v>
      </c>
      <c r="F859">
        <v>0</v>
      </c>
    </row>
    <row r="860" spans="2:6" ht="12.75">
      <c r="B860">
        <v>-3.6000000000003</v>
      </c>
      <c r="C860">
        <f t="shared" si="38"/>
        <v>-3.960000000002159</v>
      </c>
      <c r="D860">
        <f t="shared" si="39"/>
        <v>0</v>
      </c>
      <c r="E860">
        <f t="shared" si="40"/>
        <v>0</v>
      </c>
      <c r="F860">
        <v>0</v>
      </c>
    </row>
    <row r="861" spans="2:6" ht="12.75">
      <c r="B861">
        <v>-3.5800000000004</v>
      </c>
      <c r="C861">
        <f t="shared" si="38"/>
        <v>-3.816400000002865</v>
      </c>
      <c r="D861">
        <f t="shared" si="39"/>
        <v>0</v>
      </c>
      <c r="E861">
        <f t="shared" si="40"/>
        <v>0</v>
      </c>
      <c r="F861">
        <v>0</v>
      </c>
    </row>
    <row r="862" spans="2:6" ht="12.75">
      <c r="B862">
        <v>-3.5600000000004</v>
      </c>
      <c r="C862">
        <f t="shared" si="38"/>
        <v>-3.6736000000028497</v>
      </c>
      <c r="D862">
        <f t="shared" si="39"/>
        <v>0</v>
      </c>
      <c r="E862">
        <f t="shared" si="40"/>
        <v>0</v>
      </c>
      <c r="F862">
        <v>0</v>
      </c>
    </row>
    <row r="863" spans="2:6" ht="12.75">
      <c r="B863">
        <v>-3.5400000000004</v>
      </c>
      <c r="C863">
        <f t="shared" si="38"/>
        <v>-3.5316000000028325</v>
      </c>
      <c r="D863">
        <f t="shared" si="39"/>
        <v>0</v>
      </c>
      <c r="E863">
        <f t="shared" si="40"/>
        <v>0</v>
      </c>
      <c r="F863">
        <v>0</v>
      </c>
    </row>
    <row r="864" spans="2:6" ht="12.75">
      <c r="B864">
        <v>-3.5200000000004</v>
      </c>
      <c r="C864">
        <f t="shared" si="38"/>
        <v>-3.390400000002817</v>
      </c>
      <c r="D864">
        <f t="shared" si="39"/>
        <v>0</v>
      </c>
      <c r="E864">
        <f t="shared" si="40"/>
        <v>0</v>
      </c>
      <c r="F864">
        <v>0</v>
      </c>
    </row>
    <row r="865" spans="2:6" ht="12.75">
      <c r="B865">
        <v>-3.5000000000004</v>
      </c>
      <c r="C865">
        <f t="shared" si="38"/>
        <v>-3.2500000000028013</v>
      </c>
      <c r="D865">
        <f t="shared" si="39"/>
        <v>0</v>
      </c>
      <c r="E865">
        <f t="shared" si="40"/>
        <v>0</v>
      </c>
      <c r="F865">
        <v>0</v>
      </c>
    </row>
    <row r="866" spans="2:6" ht="12.75">
      <c r="B866">
        <v>-3.4800000000004</v>
      </c>
      <c r="C866">
        <f t="shared" si="38"/>
        <v>-3.1104000000027856</v>
      </c>
      <c r="D866">
        <f t="shared" si="39"/>
        <v>0</v>
      </c>
      <c r="E866">
        <f t="shared" si="40"/>
        <v>0</v>
      </c>
      <c r="F866">
        <v>0</v>
      </c>
    </row>
    <row r="867" spans="2:6" ht="12.75">
      <c r="B867">
        <v>-3.4600000000004</v>
      </c>
      <c r="C867">
        <f t="shared" si="38"/>
        <v>-2.971600000002768</v>
      </c>
      <c r="D867">
        <f t="shared" si="39"/>
        <v>0</v>
      </c>
      <c r="E867">
        <f t="shared" si="40"/>
        <v>0</v>
      </c>
      <c r="F867">
        <v>0</v>
      </c>
    </row>
    <row r="868" spans="2:6" ht="12.75">
      <c r="B868">
        <v>-3.4400000000004</v>
      </c>
      <c r="C868">
        <f t="shared" si="38"/>
        <v>-2.833600000002752</v>
      </c>
      <c r="D868">
        <f t="shared" si="39"/>
        <v>0</v>
      </c>
      <c r="E868">
        <f t="shared" si="40"/>
        <v>0</v>
      </c>
      <c r="F868">
        <v>0</v>
      </c>
    </row>
    <row r="869" spans="2:6" ht="12.75">
      <c r="B869">
        <v>-3.4200000000004</v>
      </c>
      <c r="C869">
        <f t="shared" si="38"/>
        <v>-2.696400000002736</v>
      </c>
      <c r="D869">
        <f t="shared" si="39"/>
        <v>0</v>
      </c>
      <c r="E869">
        <f t="shared" si="40"/>
        <v>0</v>
      </c>
      <c r="F869">
        <v>0</v>
      </c>
    </row>
    <row r="870" spans="2:6" ht="12.75">
      <c r="B870">
        <v>-3.4000000000004</v>
      </c>
      <c r="C870">
        <f t="shared" si="38"/>
        <v>-2.56000000000272</v>
      </c>
      <c r="D870">
        <f t="shared" si="39"/>
        <v>0</v>
      </c>
      <c r="E870">
        <f t="shared" si="40"/>
        <v>0</v>
      </c>
      <c r="F870">
        <v>0</v>
      </c>
    </row>
    <row r="871" spans="2:6" ht="12.75">
      <c r="B871">
        <v>-3.3800000000004</v>
      </c>
      <c r="C871">
        <f t="shared" si="38"/>
        <v>-2.424400000002704</v>
      </c>
      <c r="D871">
        <f t="shared" si="39"/>
        <v>0</v>
      </c>
      <c r="E871">
        <f t="shared" si="40"/>
        <v>0</v>
      </c>
      <c r="F871">
        <v>0</v>
      </c>
    </row>
    <row r="872" spans="2:6" ht="12.75">
      <c r="B872">
        <v>-3.3600000000004</v>
      </c>
      <c r="C872">
        <f aca="true" t="shared" si="41" ref="C872:C935">IF(($B$29-0.0001&lt;=B872)*AND(B872&lt;=$C$29+0.0001),ftc*(fa*POWER(fta*B872-ftb,fpa)+fb*POWER(fta*B872-ftb,fpb)+fc)+ftd,0)</f>
        <v>-2.2896000000026877</v>
      </c>
      <c r="D872">
        <f t="shared" si="39"/>
        <v>0</v>
      </c>
      <c r="E872">
        <f t="shared" si="40"/>
        <v>0</v>
      </c>
      <c r="F872">
        <v>0</v>
      </c>
    </row>
    <row r="873" spans="2:6" ht="12.75">
      <c r="B873">
        <v>-3.3400000000004</v>
      </c>
      <c r="C873">
        <f t="shared" si="41"/>
        <v>-2.1556000000026714</v>
      </c>
      <c r="D873">
        <f aca="true" t="shared" si="42" ref="D873:D936">IF(($F$29-0.0001&lt;=B873)*AND(B873&lt;=$G$29+0.0001),gtc*(ga*POWER(gta*B873-gtb,gpa)+gb*POWER(gta*B873-gtb,gpb)+gc)+gtd,0)</f>
        <v>0</v>
      </c>
      <c r="E873">
        <f aca="true" t="shared" si="43" ref="E873:E936">IF(($J$29-0.0001&lt;=B873)*AND(B873&lt;=$K$29+0.0001),htc*(ha*POWER(hta*B873-htb,hpa)+hb*POWER(hta*B873-htb,hpb)+hc)+htd,0)</f>
        <v>0</v>
      </c>
      <c r="F873">
        <v>0</v>
      </c>
    </row>
    <row r="874" spans="2:6" ht="12.75">
      <c r="B874">
        <v>-3.3200000000004</v>
      </c>
      <c r="C874">
        <f t="shared" si="41"/>
        <v>-2.022400000002655</v>
      </c>
      <c r="D874">
        <f t="shared" si="42"/>
        <v>0</v>
      </c>
      <c r="E874">
        <f t="shared" si="43"/>
        <v>0</v>
      </c>
      <c r="F874">
        <v>0</v>
      </c>
    </row>
    <row r="875" spans="2:6" ht="12.75">
      <c r="B875">
        <v>-3.3000000000004</v>
      </c>
      <c r="C875">
        <f t="shared" si="41"/>
        <v>-1.8900000000026402</v>
      </c>
      <c r="D875">
        <f t="shared" si="42"/>
        <v>0</v>
      </c>
      <c r="E875">
        <f t="shared" si="43"/>
        <v>0</v>
      </c>
      <c r="F875">
        <v>0</v>
      </c>
    </row>
    <row r="876" spans="2:6" ht="12.75">
      <c r="B876">
        <v>-3.2800000000004</v>
      </c>
      <c r="C876">
        <f t="shared" si="41"/>
        <v>-1.7584000000026236</v>
      </c>
      <c r="D876">
        <f t="shared" si="42"/>
        <v>0</v>
      </c>
      <c r="E876">
        <f t="shared" si="43"/>
        <v>0</v>
      </c>
      <c r="F876">
        <v>0</v>
      </c>
    </row>
    <row r="877" spans="2:6" ht="12.75">
      <c r="B877">
        <v>-3.2600000000004</v>
      </c>
      <c r="C877">
        <f t="shared" si="41"/>
        <v>-1.627600000002607</v>
      </c>
      <c r="D877">
        <f t="shared" si="42"/>
        <v>0</v>
      </c>
      <c r="E877">
        <f t="shared" si="43"/>
        <v>0</v>
      </c>
      <c r="F877">
        <v>0</v>
      </c>
    </row>
    <row r="878" spans="2:6" ht="12.75">
      <c r="B878">
        <v>-3.2400000000004</v>
      </c>
      <c r="C878">
        <f t="shared" si="41"/>
        <v>-1.497600000002592</v>
      </c>
      <c r="D878">
        <f t="shared" si="42"/>
        <v>0</v>
      </c>
      <c r="E878">
        <f t="shared" si="43"/>
        <v>0</v>
      </c>
      <c r="F878">
        <v>0</v>
      </c>
    </row>
    <row r="879" spans="2:6" ht="12.75">
      <c r="B879">
        <v>-3.2200000000004</v>
      </c>
      <c r="C879">
        <f t="shared" si="41"/>
        <v>-1.3684000000025751</v>
      </c>
      <c r="D879">
        <f t="shared" si="42"/>
        <v>0</v>
      </c>
      <c r="E879">
        <f t="shared" si="43"/>
        <v>0</v>
      </c>
      <c r="F879">
        <v>0</v>
      </c>
    </row>
    <row r="880" spans="2:6" ht="12.75">
      <c r="B880">
        <v>-3.2000000000004</v>
      </c>
      <c r="C880">
        <f t="shared" si="41"/>
        <v>-1.24000000000256</v>
      </c>
      <c r="D880">
        <f t="shared" si="42"/>
        <v>0</v>
      </c>
      <c r="E880">
        <f t="shared" si="43"/>
        <v>0</v>
      </c>
      <c r="F880">
        <v>0</v>
      </c>
    </row>
    <row r="881" spans="2:6" ht="12.75">
      <c r="B881">
        <v>-3.1800000000004</v>
      </c>
      <c r="C881">
        <f t="shared" si="41"/>
        <v>-1.112400000002543</v>
      </c>
      <c r="D881">
        <f t="shared" si="42"/>
        <v>0</v>
      </c>
      <c r="E881">
        <f t="shared" si="43"/>
        <v>0</v>
      </c>
      <c r="F881">
        <v>0</v>
      </c>
    </row>
    <row r="882" spans="2:6" ht="12.75">
      <c r="B882">
        <v>-3.1600000000004</v>
      </c>
      <c r="C882">
        <f t="shared" si="41"/>
        <v>-0.9856000000025276</v>
      </c>
      <c r="D882">
        <f t="shared" si="42"/>
        <v>0</v>
      </c>
      <c r="E882">
        <f t="shared" si="43"/>
        <v>0</v>
      </c>
      <c r="F882">
        <v>0</v>
      </c>
    </row>
    <row r="883" spans="2:6" ht="12.75">
      <c r="B883">
        <v>-3.1400000000004</v>
      </c>
      <c r="C883">
        <f t="shared" si="41"/>
        <v>-0.8596000000025104</v>
      </c>
      <c r="D883">
        <f t="shared" si="42"/>
        <v>0</v>
      </c>
      <c r="E883">
        <f t="shared" si="43"/>
        <v>0</v>
      </c>
      <c r="F883">
        <v>0</v>
      </c>
    </row>
    <row r="884" spans="2:6" ht="12.75">
      <c r="B884">
        <v>-3.1200000000004</v>
      </c>
      <c r="C884">
        <f t="shared" si="41"/>
        <v>-0.7344000000024948</v>
      </c>
      <c r="D884">
        <f t="shared" si="42"/>
        <v>0</v>
      </c>
      <c r="E884">
        <f t="shared" si="43"/>
        <v>0</v>
      </c>
      <c r="F884">
        <v>0</v>
      </c>
    </row>
    <row r="885" spans="2:6" ht="12.75">
      <c r="B885">
        <v>-3.1000000000004</v>
      </c>
      <c r="C885">
        <f t="shared" si="41"/>
        <v>-0.610000000002481</v>
      </c>
      <c r="D885">
        <f t="shared" si="42"/>
        <v>0</v>
      </c>
      <c r="E885">
        <f t="shared" si="43"/>
        <v>0</v>
      </c>
      <c r="F885">
        <v>0</v>
      </c>
    </row>
    <row r="886" spans="2:6" ht="12.75">
      <c r="B886">
        <v>-3.0800000000004</v>
      </c>
      <c r="C886">
        <f t="shared" si="41"/>
        <v>-0.4864000000024653</v>
      </c>
      <c r="D886">
        <f t="shared" si="42"/>
        <v>0</v>
      </c>
      <c r="E886">
        <f t="shared" si="43"/>
        <v>0</v>
      </c>
      <c r="F886">
        <v>0</v>
      </c>
    </row>
    <row r="887" spans="2:6" ht="12.75">
      <c r="B887">
        <v>-3.0600000000004</v>
      </c>
      <c r="C887">
        <f t="shared" si="41"/>
        <v>-0.3636000000024495</v>
      </c>
      <c r="D887">
        <f t="shared" si="42"/>
        <v>0</v>
      </c>
      <c r="E887">
        <f t="shared" si="43"/>
        <v>0</v>
      </c>
      <c r="F887">
        <v>0</v>
      </c>
    </row>
    <row r="888" spans="2:6" ht="12.75">
      <c r="B888">
        <v>-3.0400000000004</v>
      </c>
      <c r="C888">
        <f t="shared" si="41"/>
        <v>-0.24160000000243365</v>
      </c>
      <c r="D888">
        <f t="shared" si="42"/>
        <v>0</v>
      </c>
      <c r="E888">
        <f t="shared" si="43"/>
        <v>0</v>
      </c>
      <c r="F888">
        <v>0</v>
      </c>
    </row>
    <row r="889" spans="2:6" ht="12.75">
      <c r="B889">
        <v>-3.0200000000004</v>
      </c>
      <c r="C889">
        <f t="shared" si="41"/>
        <v>-0.12040000000241768</v>
      </c>
      <c r="D889">
        <f t="shared" si="42"/>
        <v>0</v>
      </c>
      <c r="E889">
        <f t="shared" si="43"/>
        <v>0</v>
      </c>
      <c r="F889">
        <v>0</v>
      </c>
    </row>
    <row r="890" spans="2:6" ht="12.75">
      <c r="B890">
        <v>-3.0000000000004</v>
      </c>
      <c r="C890">
        <f t="shared" si="41"/>
        <v>-2.4016344468691386E-12</v>
      </c>
      <c r="D890">
        <f t="shared" si="42"/>
        <v>0</v>
      </c>
      <c r="E890">
        <f t="shared" si="43"/>
        <v>0</v>
      </c>
      <c r="F890">
        <v>0</v>
      </c>
    </row>
    <row r="891" spans="2:6" ht="12.75">
      <c r="B891">
        <v>-2.9800000000004</v>
      </c>
      <c r="C891">
        <f t="shared" si="41"/>
        <v>0.1195999999976145</v>
      </c>
      <c r="D891">
        <f t="shared" si="42"/>
        <v>0</v>
      </c>
      <c r="E891">
        <f t="shared" si="43"/>
        <v>0</v>
      </c>
      <c r="F891">
        <v>0</v>
      </c>
    </row>
    <row r="892" spans="2:6" ht="12.75">
      <c r="B892">
        <v>-2.9600000000004</v>
      </c>
      <c r="C892">
        <f t="shared" si="41"/>
        <v>0.23839999999763073</v>
      </c>
      <c r="D892">
        <f t="shared" si="42"/>
        <v>0</v>
      </c>
      <c r="E892">
        <f t="shared" si="43"/>
        <v>0</v>
      </c>
      <c r="F892">
        <v>0</v>
      </c>
    </row>
    <row r="893" spans="2:6" ht="12.75">
      <c r="B893">
        <v>-2.9400000000004</v>
      </c>
      <c r="C893">
        <f t="shared" si="41"/>
        <v>0.35639999999764704</v>
      </c>
      <c r="D893">
        <f t="shared" si="42"/>
        <v>0</v>
      </c>
      <c r="E893">
        <f t="shared" si="43"/>
        <v>0</v>
      </c>
      <c r="F893">
        <v>0</v>
      </c>
    </row>
    <row r="894" spans="2:6" ht="12.75">
      <c r="B894">
        <v>-2.9200000000004</v>
      </c>
      <c r="C894">
        <f t="shared" si="41"/>
        <v>0.47359999999766345</v>
      </c>
      <c r="D894">
        <f t="shared" si="42"/>
        <v>0</v>
      </c>
      <c r="E894">
        <f t="shared" si="43"/>
        <v>0</v>
      </c>
      <c r="F894">
        <v>0</v>
      </c>
    </row>
    <row r="895" spans="2:6" ht="12.75">
      <c r="B895">
        <v>-2.9000000000004</v>
      </c>
      <c r="C895">
        <f t="shared" si="41"/>
        <v>0.5899999999976799</v>
      </c>
      <c r="D895">
        <f t="shared" si="42"/>
        <v>0</v>
      </c>
      <c r="E895">
        <f t="shared" si="43"/>
        <v>0</v>
      </c>
      <c r="F895">
        <v>0</v>
      </c>
    </row>
    <row r="896" spans="2:6" ht="12.75">
      <c r="B896">
        <v>-2.8800000000004</v>
      </c>
      <c r="C896">
        <f t="shared" si="41"/>
        <v>0.7055999999976965</v>
      </c>
      <c r="D896">
        <f t="shared" si="42"/>
        <v>0</v>
      </c>
      <c r="E896">
        <f t="shared" si="43"/>
        <v>0</v>
      </c>
      <c r="F896">
        <v>0</v>
      </c>
    </row>
    <row r="897" spans="2:6" ht="12.75">
      <c r="B897">
        <v>-2.8600000000004</v>
      </c>
      <c r="C897">
        <f t="shared" si="41"/>
        <v>0.8203999999977114</v>
      </c>
      <c r="D897">
        <f t="shared" si="42"/>
        <v>0</v>
      </c>
      <c r="E897">
        <f t="shared" si="43"/>
        <v>0</v>
      </c>
      <c r="F897">
        <v>0</v>
      </c>
    </row>
    <row r="898" spans="2:6" ht="12.75">
      <c r="B898">
        <v>-2.8400000000004</v>
      </c>
      <c r="C898">
        <f t="shared" si="41"/>
        <v>0.9343999999977282</v>
      </c>
      <c r="D898">
        <f t="shared" si="42"/>
        <v>0</v>
      </c>
      <c r="E898">
        <f t="shared" si="43"/>
        <v>0</v>
      </c>
      <c r="F898">
        <v>0</v>
      </c>
    </row>
    <row r="899" spans="2:6" ht="12.75">
      <c r="B899">
        <v>-2.8200000000004</v>
      </c>
      <c r="C899">
        <f t="shared" si="41"/>
        <v>1.0475999999977441</v>
      </c>
      <c r="D899">
        <f t="shared" si="42"/>
        <v>0</v>
      </c>
      <c r="E899">
        <f t="shared" si="43"/>
        <v>0</v>
      </c>
      <c r="F899">
        <v>0</v>
      </c>
    </row>
    <row r="900" spans="2:6" ht="12.75">
      <c r="B900">
        <v>-2.8000000000004</v>
      </c>
      <c r="C900">
        <f t="shared" si="41"/>
        <v>1.1599999999977602</v>
      </c>
      <c r="D900">
        <f t="shared" si="42"/>
        <v>0</v>
      </c>
      <c r="E900">
        <f t="shared" si="43"/>
        <v>0</v>
      </c>
      <c r="F900">
        <v>0</v>
      </c>
    </row>
    <row r="901" spans="2:6" ht="12.75">
      <c r="B901">
        <v>-2.7800000000004</v>
      </c>
      <c r="C901">
        <f t="shared" si="41"/>
        <v>1.2715999999977763</v>
      </c>
      <c r="D901">
        <f t="shared" si="42"/>
        <v>0</v>
      </c>
      <c r="E901">
        <f t="shared" si="43"/>
        <v>0</v>
      </c>
      <c r="F901">
        <v>0</v>
      </c>
    </row>
    <row r="902" spans="2:6" ht="12.75">
      <c r="B902">
        <v>-2.7600000000004</v>
      </c>
      <c r="C902">
        <f t="shared" si="41"/>
        <v>1.3823999999977925</v>
      </c>
      <c r="D902">
        <f t="shared" si="42"/>
        <v>0</v>
      </c>
      <c r="E902">
        <f t="shared" si="43"/>
        <v>0</v>
      </c>
      <c r="F902">
        <v>0</v>
      </c>
    </row>
    <row r="903" spans="2:6" ht="12.75">
      <c r="B903">
        <v>-2.7400000000004</v>
      </c>
      <c r="C903">
        <f t="shared" si="41"/>
        <v>1.4923999999978088</v>
      </c>
      <c r="D903">
        <f t="shared" si="42"/>
        <v>0</v>
      </c>
      <c r="E903">
        <f t="shared" si="43"/>
        <v>0</v>
      </c>
      <c r="F903">
        <v>0</v>
      </c>
    </row>
    <row r="904" spans="2:6" ht="12.75">
      <c r="B904">
        <v>-2.7200000000004</v>
      </c>
      <c r="C904">
        <f t="shared" si="41"/>
        <v>1.6015999999978243</v>
      </c>
      <c r="D904">
        <f t="shared" si="42"/>
        <v>0</v>
      </c>
      <c r="E904">
        <f t="shared" si="43"/>
        <v>0</v>
      </c>
      <c r="F904">
        <v>0</v>
      </c>
    </row>
    <row r="905" spans="2:6" ht="12.75">
      <c r="B905">
        <v>-2.7000000000004</v>
      </c>
      <c r="C905">
        <f t="shared" si="41"/>
        <v>1.7099999999978408</v>
      </c>
      <c r="D905">
        <f t="shared" si="42"/>
        <v>0</v>
      </c>
      <c r="E905">
        <f t="shared" si="43"/>
        <v>0</v>
      </c>
      <c r="F905">
        <v>0</v>
      </c>
    </row>
    <row r="906" spans="2:6" ht="12.75">
      <c r="B906">
        <v>-2.6800000000004</v>
      </c>
      <c r="C906">
        <f t="shared" si="41"/>
        <v>1.8175999999978565</v>
      </c>
      <c r="D906">
        <f t="shared" si="42"/>
        <v>0</v>
      </c>
      <c r="E906">
        <f t="shared" si="43"/>
        <v>0</v>
      </c>
      <c r="F906">
        <v>0</v>
      </c>
    </row>
    <row r="907" spans="2:6" ht="12.75">
      <c r="B907">
        <v>-2.6600000000004</v>
      </c>
      <c r="C907">
        <f t="shared" si="41"/>
        <v>1.9243999999978731</v>
      </c>
      <c r="D907">
        <f t="shared" si="42"/>
        <v>0</v>
      </c>
      <c r="E907">
        <f t="shared" si="43"/>
        <v>0</v>
      </c>
      <c r="F907">
        <v>0</v>
      </c>
    </row>
    <row r="908" spans="2:6" ht="12.75">
      <c r="B908">
        <v>-2.6400000000004</v>
      </c>
      <c r="C908">
        <f t="shared" si="41"/>
        <v>2.030399999997889</v>
      </c>
      <c r="D908">
        <f t="shared" si="42"/>
        <v>0</v>
      </c>
      <c r="E908">
        <f t="shared" si="43"/>
        <v>0</v>
      </c>
      <c r="F908">
        <v>0</v>
      </c>
    </row>
    <row r="909" spans="2:6" ht="12.75">
      <c r="B909">
        <v>-2.6200000000004</v>
      </c>
      <c r="C909">
        <f t="shared" si="41"/>
        <v>2.135599999997905</v>
      </c>
      <c r="D909">
        <f t="shared" si="42"/>
        <v>0</v>
      </c>
      <c r="E909">
        <f t="shared" si="43"/>
        <v>0</v>
      </c>
      <c r="F909">
        <v>0</v>
      </c>
    </row>
    <row r="910" spans="2:6" ht="12.75">
      <c r="B910">
        <v>-2.6000000000004</v>
      </c>
      <c r="C910">
        <f t="shared" si="41"/>
        <v>2.239999999997919</v>
      </c>
      <c r="D910">
        <f t="shared" si="42"/>
        <v>0</v>
      </c>
      <c r="E910">
        <f t="shared" si="43"/>
        <v>0</v>
      </c>
      <c r="F910">
        <v>0</v>
      </c>
    </row>
    <row r="911" spans="2:6" ht="12.75">
      <c r="B911">
        <v>-2.5800000000004</v>
      </c>
      <c r="C911">
        <f t="shared" si="41"/>
        <v>2.3435999999979353</v>
      </c>
      <c r="D911">
        <f t="shared" si="42"/>
        <v>0</v>
      </c>
      <c r="E911">
        <f t="shared" si="43"/>
        <v>0</v>
      </c>
      <c r="F911">
        <v>0</v>
      </c>
    </row>
    <row r="912" spans="2:6" ht="12.75">
      <c r="B912">
        <v>-2.5600000000004</v>
      </c>
      <c r="C912">
        <f t="shared" si="41"/>
        <v>2.4463999999979507</v>
      </c>
      <c r="D912">
        <f t="shared" si="42"/>
        <v>0</v>
      </c>
      <c r="E912">
        <f t="shared" si="43"/>
        <v>0</v>
      </c>
      <c r="F912">
        <v>0</v>
      </c>
    </row>
    <row r="913" spans="2:6" ht="12.75">
      <c r="B913">
        <v>-2.5400000000004</v>
      </c>
      <c r="C913">
        <f t="shared" si="41"/>
        <v>2.548399999997967</v>
      </c>
      <c r="D913">
        <f t="shared" si="42"/>
        <v>0</v>
      </c>
      <c r="E913">
        <f t="shared" si="43"/>
        <v>0</v>
      </c>
      <c r="F913">
        <v>0</v>
      </c>
    </row>
    <row r="914" spans="2:6" ht="12.75">
      <c r="B914">
        <v>-2.5200000000004</v>
      </c>
      <c r="C914">
        <f t="shared" si="41"/>
        <v>2.6495999999979833</v>
      </c>
      <c r="D914">
        <f t="shared" si="42"/>
        <v>0</v>
      </c>
      <c r="E914">
        <f t="shared" si="43"/>
        <v>0</v>
      </c>
      <c r="F914">
        <v>0</v>
      </c>
    </row>
    <row r="915" spans="2:6" ht="12.75">
      <c r="B915">
        <v>-2.5000000000004</v>
      </c>
      <c r="C915">
        <f t="shared" si="41"/>
        <v>2.749999999998</v>
      </c>
      <c r="D915">
        <f t="shared" si="42"/>
        <v>0</v>
      </c>
      <c r="E915">
        <f t="shared" si="43"/>
        <v>0</v>
      </c>
      <c r="F915">
        <v>0</v>
      </c>
    </row>
    <row r="916" spans="2:6" ht="12.75">
      <c r="B916">
        <v>-2.4800000000004</v>
      </c>
      <c r="C916">
        <f t="shared" si="41"/>
        <v>2.8495999999980155</v>
      </c>
      <c r="D916">
        <f t="shared" si="42"/>
        <v>0</v>
      </c>
      <c r="E916">
        <f t="shared" si="43"/>
        <v>0</v>
      </c>
      <c r="F916">
        <v>0</v>
      </c>
    </row>
    <row r="917" spans="2:6" ht="12.75">
      <c r="B917">
        <v>-2.4600000000004</v>
      </c>
      <c r="C917">
        <f t="shared" si="41"/>
        <v>2.9483999999980313</v>
      </c>
      <c r="D917">
        <f t="shared" si="42"/>
        <v>0</v>
      </c>
      <c r="E917">
        <f t="shared" si="43"/>
        <v>0</v>
      </c>
      <c r="F917">
        <v>0</v>
      </c>
    </row>
    <row r="918" spans="2:6" ht="12.75">
      <c r="B918">
        <v>-2.4400000000004</v>
      </c>
      <c r="C918">
        <f t="shared" si="41"/>
        <v>3.046399999998048</v>
      </c>
      <c r="D918">
        <f t="shared" si="42"/>
        <v>0</v>
      </c>
      <c r="E918">
        <f t="shared" si="43"/>
        <v>0</v>
      </c>
      <c r="F918">
        <v>0</v>
      </c>
    </row>
    <row r="919" spans="2:6" ht="12.75">
      <c r="B919">
        <v>-2.4200000000004</v>
      </c>
      <c r="C919">
        <f t="shared" si="41"/>
        <v>3.143599999998064</v>
      </c>
      <c r="D919">
        <f t="shared" si="42"/>
        <v>0</v>
      </c>
      <c r="E919">
        <f t="shared" si="43"/>
        <v>0</v>
      </c>
      <c r="F919">
        <v>0</v>
      </c>
    </row>
    <row r="920" spans="2:6" ht="12.75">
      <c r="B920">
        <v>-2.4000000000004</v>
      </c>
      <c r="C920">
        <f t="shared" si="41"/>
        <v>3.23999999999808</v>
      </c>
      <c r="D920">
        <f t="shared" si="42"/>
        <v>0</v>
      </c>
      <c r="E920">
        <f t="shared" si="43"/>
        <v>0</v>
      </c>
      <c r="F920">
        <v>0</v>
      </c>
    </row>
    <row r="921" spans="2:6" ht="12.75">
      <c r="B921">
        <v>-2.3800000000004</v>
      </c>
      <c r="C921">
        <f t="shared" si="41"/>
        <v>3.335599999998096</v>
      </c>
      <c r="D921">
        <f t="shared" si="42"/>
        <v>0</v>
      </c>
      <c r="E921">
        <f t="shared" si="43"/>
        <v>0</v>
      </c>
      <c r="F921">
        <v>0</v>
      </c>
    </row>
    <row r="922" spans="2:6" ht="12.75">
      <c r="B922">
        <v>-2.3600000000004</v>
      </c>
      <c r="C922">
        <f t="shared" si="41"/>
        <v>3.4303999999981123</v>
      </c>
      <c r="D922">
        <f t="shared" si="42"/>
        <v>0</v>
      </c>
      <c r="E922">
        <f t="shared" si="43"/>
        <v>0</v>
      </c>
      <c r="F922">
        <v>0</v>
      </c>
    </row>
    <row r="923" spans="2:6" ht="12.75">
      <c r="B923">
        <v>-2.3400000000004</v>
      </c>
      <c r="C923">
        <f t="shared" si="41"/>
        <v>3.5243999999981277</v>
      </c>
      <c r="D923">
        <f t="shared" si="42"/>
        <v>0</v>
      </c>
      <c r="E923">
        <f t="shared" si="43"/>
        <v>0</v>
      </c>
      <c r="F923">
        <v>0</v>
      </c>
    </row>
    <row r="924" spans="2:6" ht="12.75">
      <c r="B924">
        <v>-2.3200000000004</v>
      </c>
      <c r="C924">
        <f t="shared" si="41"/>
        <v>3.617599999998144</v>
      </c>
      <c r="D924">
        <f t="shared" si="42"/>
        <v>0</v>
      </c>
      <c r="E924">
        <f t="shared" si="43"/>
        <v>0</v>
      </c>
      <c r="F924">
        <v>0</v>
      </c>
    </row>
    <row r="925" spans="2:6" ht="12.75">
      <c r="B925">
        <v>-2.3000000000004</v>
      </c>
      <c r="C925">
        <f t="shared" si="41"/>
        <v>3.7099999999981605</v>
      </c>
      <c r="D925">
        <f t="shared" si="42"/>
        <v>0</v>
      </c>
      <c r="E925">
        <f t="shared" si="43"/>
        <v>0</v>
      </c>
      <c r="F925">
        <v>0</v>
      </c>
    </row>
    <row r="926" spans="2:6" ht="12.75">
      <c r="B926">
        <v>-2.2800000000004</v>
      </c>
      <c r="C926">
        <f t="shared" si="41"/>
        <v>3.801599999998176</v>
      </c>
      <c r="D926">
        <f t="shared" si="42"/>
        <v>0</v>
      </c>
      <c r="E926">
        <f t="shared" si="43"/>
        <v>0</v>
      </c>
      <c r="F926">
        <v>0</v>
      </c>
    </row>
    <row r="927" spans="2:6" ht="12.75">
      <c r="B927">
        <v>-2.2600000000004</v>
      </c>
      <c r="C927">
        <f t="shared" si="41"/>
        <v>3.892399999998192</v>
      </c>
      <c r="D927">
        <f t="shared" si="42"/>
        <v>0</v>
      </c>
      <c r="E927">
        <f t="shared" si="43"/>
        <v>0</v>
      </c>
      <c r="F927">
        <v>0</v>
      </c>
    </row>
    <row r="928" spans="2:6" ht="12.75">
      <c r="B928">
        <v>-2.2400000000004</v>
      </c>
      <c r="C928">
        <f t="shared" si="41"/>
        <v>3.9823999999982087</v>
      </c>
      <c r="D928">
        <f t="shared" si="42"/>
        <v>0</v>
      </c>
      <c r="E928">
        <f t="shared" si="43"/>
        <v>0</v>
      </c>
      <c r="F928">
        <v>0</v>
      </c>
    </row>
    <row r="929" spans="2:6" ht="12.75">
      <c r="B929">
        <v>-2.2200000000004</v>
      </c>
      <c r="C929">
        <f t="shared" si="41"/>
        <v>4.071599999998225</v>
      </c>
      <c r="D929">
        <f t="shared" si="42"/>
        <v>0</v>
      </c>
      <c r="E929">
        <f t="shared" si="43"/>
        <v>0</v>
      </c>
      <c r="F929">
        <v>0</v>
      </c>
    </row>
    <row r="930" spans="2:6" ht="12.75">
      <c r="B930">
        <v>-2.2000000000004</v>
      </c>
      <c r="C930">
        <f t="shared" si="41"/>
        <v>4.159999999998241</v>
      </c>
      <c r="D930">
        <f t="shared" si="42"/>
        <v>0</v>
      </c>
      <c r="E930">
        <f t="shared" si="43"/>
        <v>0</v>
      </c>
      <c r="F930">
        <v>0</v>
      </c>
    </row>
    <row r="931" spans="2:6" ht="12.75">
      <c r="B931">
        <v>-2.1800000000004</v>
      </c>
      <c r="C931">
        <f t="shared" si="41"/>
        <v>4.247599999998257</v>
      </c>
      <c r="D931">
        <f t="shared" si="42"/>
        <v>0</v>
      </c>
      <c r="E931">
        <f t="shared" si="43"/>
        <v>0</v>
      </c>
      <c r="F931">
        <v>0</v>
      </c>
    </row>
    <row r="932" spans="2:6" ht="12.75">
      <c r="B932">
        <v>-2.1600000000004</v>
      </c>
      <c r="C932">
        <f t="shared" si="41"/>
        <v>4.334399999998273</v>
      </c>
      <c r="D932">
        <f t="shared" si="42"/>
        <v>0</v>
      </c>
      <c r="E932">
        <f t="shared" si="43"/>
        <v>0</v>
      </c>
      <c r="F932">
        <v>0</v>
      </c>
    </row>
    <row r="933" spans="2:6" ht="12.75">
      <c r="B933">
        <v>-2.1400000000004</v>
      </c>
      <c r="C933">
        <f t="shared" si="41"/>
        <v>4.420399999998289</v>
      </c>
      <c r="D933">
        <f t="shared" si="42"/>
        <v>0</v>
      </c>
      <c r="E933">
        <f t="shared" si="43"/>
        <v>0</v>
      </c>
      <c r="F933">
        <v>0</v>
      </c>
    </row>
    <row r="934" spans="2:6" ht="12.75">
      <c r="B934">
        <v>-2.1200000000004</v>
      </c>
      <c r="C934">
        <f t="shared" si="41"/>
        <v>4.505599999998305</v>
      </c>
      <c r="D934">
        <f t="shared" si="42"/>
        <v>0</v>
      </c>
      <c r="E934">
        <f t="shared" si="43"/>
        <v>0</v>
      </c>
      <c r="F934">
        <v>0</v>
      </c>
    </row>
    <row r="935" spans="2:6" ht="12.75">
      <c r="B935">
        <v>-2.1000000000004</v>
      </c>
      <c r="C935">
        <f t="shared" si="41"/>
        <v>4.589999999998319</v>
      </c>
      <c r="D935">
        <f t="shared" si="42"/>
        <v>0</v>
      </c>
      <c r="E935">
        <f t="shared" si="43"/>
        <v>0</v>
      </c>
      <c r="F935">
        <v>0</v>
      </c>
    </row>
    <row r="936" spans="2:6" ht="12.75">
      <c r="B936">
        <v>-2.0800000000004</v>
      </c>
      <c r="C936">
        <f aca="true" t="shared" si="44" ref="C936:C999">IF(($B$29-0.0001&lt;=B936)*AND(B936&lt;=$C$29+0.0001),ftc*(fa*POWER(fta*B936-ftb,fpa)+fb*POWER(fta*B936-ftb,fpb)+fc)+ftd,0)</f>
        <v>4.673599999998335</v>
      </c>
      <c r="D936">
        <f t="shared" si="42"/>
        <v>0</v>
      </c>
      <c r="E936">
        <f t="shared" si="43"/>
        <v>0</v>
      </c>
      <c r="F936">
        <v>0</v>
      </c>
    </row>
    <row r="937" spans="2:6" ht="12.75">
      <c r="B937">
        <v>-2.0600000000004</v>
      </c>
      <c r="C937">
        <f t="shared" si="44"/>
        <v>4.756399999998351</v>
      </c>
      <c r="D937">
        <f aca="true" t="shared" si="45" ref="D937:D1000">IF(($F$29-0.0001&lt;=B937)*AND(B937&lt;=$G$29+0.0001),gtc*(ga*POWER(gta*B937-gtb,gpa)+gb*POWER(gta*B937-gtb,gpb)+gc)+gtd,0)</f>
        <v>0</v>
      </c>
      <c r="E937">
        <f aca="true" t="shared" si="46" ref="E937:E1000">IF(($J$29-0.0001&lt;=B937)*AND(B937&lt;=$K$29+0.0001),htc*(ha*POWER(hta*B937-htb,hpa)+hb*POWER(hta*B937-htb,hpb)+hc)+htd,0)</f>
        <v>0</v>
      </c>
      <c r="F937">
        <v>0</v>
      </c>
    </row>
    <row r="938" spans="2:6" ht="12.75">
      <c r="B938">
        <v>-2.0400000000004</v>
      </c>
      <c r="C938">
        <f t="shared" si="44"/>
        <v>4.838399999998368</v>
      </c>
      <c r="D938">
        <f t="shared" si="45"/>
        <v>0</v>
      </c>
      <c r="E938">
        <f t="shared" si="46"/>
        <v>0</v>
      </c>
      <c r="F938">
        <v>0</v>
      </c>
    </row>
    <row r="939" spans="2:6" ht="12.75">
      <c r="B939">
        <v>-2.0200000000004</v>
      </c>
      <c r="C939">
        <f t="shared" si="44"/>
        <v>4.9195999999983835</v>
      </c>
      <c r="D939">
        <f t="shared" si="45"/>
        <v>0</v>
      </c>
      <c r="E939">
        <f t="shared" si="46"/>
        <v>0</v>
      </c>
      <c r="F939">
        <v>0</v>
      </c>
    </row>
    <row r="940" spans="2:6" ht="12.75">
      <c r="B940">
        <v>-2.0000000000004</v>
      </c>
      <c r="C940">
        <f t="shared" si="44"/>
        <v>4.9999999999983995</v>
      </c>
      <c r="D940">
        <f t="shared" si="45"/>
        <v>0</v>
      </c>
      <c r="E940">
        <f t="shared" si="46"/>
        <v>0</v>
      </c>
      <c r="F940">
        <v>0</v>
      </c>
    </row>
    <row r="941" spans="2:6" ht="12.75">
      <c r="B941">
        <v>-1.9800000000004</v>
      </c>
      <c r="C941">
        <f t="shared" si="44"/>
        <v>5.079599999998416</v>
      </c>
      <c r="D941">
        <f t="shared" si="45"/>
        <v>0</v>
      </c>
      <c r="E941">
        <f t="shared" si="46"/>
        <v>0</v>
      </c>
      <c r="F941">
        <v>0</v>
      </c>
    </row>
    <row r="942" spans="2:6" ht="12.75">
      <c r="B942">
        <v>-1.9600000000004</v>
      </c>
      <c r="C942">
        <f t="shared" si="44"/>
        <v>5.158399999998432</v>
      </c>
      <c r="D942">
        <f t="shared" si="45"/>
        <v>0</v>
      </c>
      <c r="E942">
        <f t="shared" si="46"/>
        <v>0</v>
      </c>
      <c r="F942">
        <v>0</v>
      </c>
    </row>
    <row r="943" spans="2:6" ht="12.75">
      <c r="B943">
        <v>-1.9400000000004</v>
      </c>
      <c r="C943">
        <f t="shared" si="44"/>
        <v>5.236399999998447</v>
      </c>
      <c r="D943">
        <f t="shared" si="45"/>
        <v>0</v>
      </c>
      <c r="E943">
        <f t="shared" si="46"/>
        <v>0</v>
      </c>
      <c r="F943">
        <v>0</v>
      </c>
    </row>
    <row r="944" spans="2:6" ht="12.75">
      <c r="B944">
        <v>-1.9200000000004</v>
      </c>
      <c r="C944">
        <f t="shared" si="44"/>
        <v>5.313599999998464</v>
      </c>
      <c r="D944">
        <f t="shared" si="45"/>
        <v>0</v>
      </c>
      <c r="E944">
        <f t="shared" si="46"/>
        <v>0</v>
      </c>
      <c r="F944">
        <v>0</v>
      </c>
    </row>
    <row r="945" spans="2:6" ht="12.75">
      <c r="B945">
        <v>-1.9000000000004</v>
      </c>
      <c r="C945">
        <f t="shared" si="44"/>
        <v>5.38999999999848</v>
      </c>
      <c r="D945">
        <f t="shared" si="45"/>
        <v>0</v>
      </c>
      <c r="E945">
        <f t="shared" si="46"/>
        <v>0</v>
      </c>
      <c r="F945">
        <v>0</v>
      </c>
    </row>
    <row r="946" spans="2:6" ht="12.75">
      <c r="B946">
        <v>-1.8800000000004</v>
      </c>
      <c r="C946">
        <f t="shared" si="44"/>
        <v>5.465599999998496</v>
      </c>
      <c r="D946">
        <f t="shared" si="45"/>
        <v>0</v>
      </c>
      <c r="E946">
        <f t="shared" si="46"/>
        <v>0</v>
      </c>
      <c r="F946">
        <v>0</v>
      </c>
    </row>
    <row r="947" spans="2:6" ht="12.75">
      <c r="B947">
        <v>-1.8600000000004</v>
      </c>
      <c r="C947">
        <f t="shared" si="44"/>
        <v>5.540399999998511</v>
      </c>
      <c r="D947">
        <f t="shared" si="45"/>
        <v>0</v>
      </c>
      <c r="E947">
        <f t="shared" si="46"/>
        <v>0</v>
      </c>
      <c r="F947">
        <v>0</v>
      </c>
    </row>
    <row r="948" spans="2:6" ht="12.75">
      <c r="B948">
        <v>-1.8400000000004</v>
      </c>
      <c r="C948">
        <f t="shared" si="44"/>
        <v>5.614399999998528</v>
      </c>
      <c r="D948">
        <f t="shared" si="45"/>
        <v>0</v>
      </c>
      <c r="E948">
        <f t="shared" si="46"/>
        <v>0</v>
      </c>
      <c r="F948">
        <v>0</v>
      </c>
    </row>
    <row r="949" spans="2:6" ht="12.75">
      <c r="B949">
        <v>-1.8200000000004</v>
      </c>
      <c r="C949">
        <f t="shared" si="44"/>
        <v>5.687599999998544</v>
      </c>
      <c r="D949">
        <f t="shared" si="45"/>
        <v>0</v>
      </c>
      <c r="E949">
        <f t="shared" si="46"/>
        <v>0</v>
      </c>
      <c r="F949">
        <v>0</v>
      </c>
    </row>
    <row r="950" spans="2:6" ht="12.75">
      <c r="B950">
        <v>-1.8000000000004</v>
      </c>
      <c r="C950">
        <f t="shared" si="44"/>
        <v>5.75999999999856</v>
      </c>
      <c r="D950">
        <f t="shared" si="45"/>
        <v>0</v>
      </c>
      <c r="E950">
        <f t="shared" si="46"/>
        <v>0</v>
      </c>
      <c r="F950">
        <v>0</v>
      </c>
    </row>
    <row r="951" spans="2:6" ht="12.75">
      <c r="B951">
        <v>-1.7800000000004</v>
      </c>
      <c r="C951">
        <f t="shared" si="44"/>
        <v>5.831599999998576</v>
      </c>
      <c r="D951">
        <f t="shared" si="45"/>
        <v>0</v>
      </c>
      <c r="E951">
        <f t="shared" si="46"/>
        <v>0</v>
      </c>
      <c r="F951">
        <v>0</v>
      </c>
    </row>
    <row r="952" spans="2:6" ht="12.75">
      <c r="B952">
        <v>-1.7600000000004</v>
      </c>
      <c r="C952">
        <f t="shared" si="44"/>
        <v>5.902399999998592</v>
      </c>
      <c r="D952">
        <f t="shared" si="45"/>
        <v>0</v>
      </c>
      <c r="E952">
        <f t="shared" si="46"/>
        <v>0</v>
      </c>
      <c r="F952">
        <v>0</v>
      </c>
    </row>
    <row r="953" spans="2:6" ht="12.75">
      <c r="B953">
        <v>-1.7400000000004</v>
      </c>
      <c r="C953">
        <f t="shared" si="44"/>
        <v>5.972399999998608</v>
      </c>
      <c r="D953">
        <f t="shared" si="45"/>
        <v>0</v>
      </c>
      <c r="E953">
        <f t="shared" si="46"/>
        <v>0</v>
      </c>
      <c r="F953">
        <v>0</v>
      </c>
    </row>
    <row r="954" spans="2:6" ht="12.75">
      <c r="B954">
        <v>-1.7200000000004</v>
      </c>
      <c r="C954">
        <f t="shared" si="44"/>
        <v>6.041599999998624</v>
      </c>
      <c r="D954">
        <f t="shared" si="45"/>
        <v>0</v>
      </c>
      <c r="E954">
        <f t="shared" si="46"/>
        <v>0</v>
      </c>
      <c r="F954">
        <v>0</v>
      </c>
    </row>
    <row r="955" spans="2:6" ht="12.75">
      <c r="B955">
        <v>-1.7000000000004</v>
      </c>
      <c r="C955">
        <f t="shared" si="44"/>
        <v>6.10999999999864</v>
      </c>
      <c r="D955">
        <f t="shared" si="45"/>
        <v>0</v>
      </c>
      <c r="E955">
        <f t="shared" si="46"/>
        <v>0</v>
      </c>
      <c r="F955">
        <v>0</v>
      </c>
    </row>
    <row r="956" spans="2:6" ht="12.75">
      <c r="B956">
        <v>-1.6800000000004</v>
      </c>
      <c r="C956">
        <f t="shared" si="44"/>
        <v>6.177599999998655</v>
      </c>
      <c r="D956">
        <f t="shared" si="45"/>
        <v>0</v>
      </c>
      <c r="E956">
        <f t="shared" si="46"/>
        <v>0</v>
      </c>
      <c r="F956">
        <v>0</v>
      </c>
    </row>
    <row r="957" spans="2:6" ht="12.75">
      <c r="B957">
        <v>-1.6600000000004</v>
      </c>
      <c r="C957">
        <f t="shared" si="44"/>
        <v>6.244399999998672</v>
      </c>
      <c r="D957">
        <f t="shared" si="45"/>
        <v>0</v>
      </c>
      <c r="E957">
        <f t="shared" si="46"/>
        <v>0</v>
      </c>
      <c r="F957">
        <v>0</v>
      </c>
    </row>
    <row r="958" spans="2:6" ht="12.75">
      <c r="B958">
        <v>-1.6400000000004</v>
      </c>
      <c r="C958">
        <f t="shared" si="44"/>
        <v>6.310399999998688</v>
      </c>
      <c r="D958">
        <f t="shared" si="45"/>
        <v>0</v>
      </c>
      <c r="E958">
        <f t="shared" si="46"/>
        <v>0</v>
      </c>
      <c r="F958">
        <v>0</v>
      </c>
    </row>
    <row r="959" spans="2:6" ht="12.75">
      <c r="B959">
        <v>-1.6200000000004</v>
      </c>
      <c r="C959">
        <f t="shared" si="44"/>
        <v>6.375599999998704</v>
      </c>
      <c r="D959">
        <f t="shared" si="45"/>
        <v>0</v>
      </c>
      <c r="E959">
        <f t="shared" si="46"/>
        <v>0</v>
      </c>
      <c r="F959">
        <v>0</v>
      </c>
    </row>
    <row r="960" spans="2:6" ht="12.75">
      <c r="B960">
        <v>-1.6000000000004</v>
      </c>
      <c r="C960">
        <f t="shared" si="44"/>
        <v>6.4399999999987205</v>
      </c>
      <c r="D960">
        <f t="shared" si="45"/>
        <v>0</v>
      </c>
      <c r="E960">
        <f t="shared" si="46"/>
        <v>0</v>
      </c>
      <c r="F960">
        <v>0</v>
      </c>
    </row>
    <row r="961" spans="2:6" ht="12.75">
      <c r="B961">
        <v>-1.5800000000004</v>
      </c>
      <c r="C961">
        <f t="shared" si="44"/>
        <v>6.503599999998736</v>
      </c>
      <c r="D961">
        <f t="shared" si="45"/>
        <v>0</v>
      </c>
      <c r="E961">
        <f t="shared" si="46"/>
        <v>0</v>
      </c>
      <c r="F961">
        <v>0</v>
      </c>
    </row>
    <row r="962" spans="2:6" ht="12.75">
      <c r="B962">
        <v>-1.5600000000004</v>
      </c>
      <c r="C962">
        <f t="shared" si="44"/>
        <v>6.566399999998753</v>
      </c>
      <c r="D962">
        <f t="shared" si="45"/>
        <v>0</v>
      </c>
      <c r="E962">
        <f t="shared" si="46"/>
        <v>0</v>
      </c>
      <c r="F962">
        <v>0</v>
      </c>
    </row>
    <row r="963" spans="2:6" ht="12.75">
      <c r="B963">
        <v>-1.5400000000004</v>
      </c>
      <c r="C963">
        <f t="shared" si="44"/>
        <v>6.628399999998768</v>
      </c>
      <c r="D963">
        <f t="shared" si="45"/>
        <v>0</v>
      </c>
      <c r="E963">
        <f t="shared" si="46"/>
        <v>0</v>
      </c>
      <c r="F963">
        <v>0</v>
      </c>
    </row>
    <row r="964" spans="2:6" ht="12.75">
      <c r="B964">
        <v>-1.5200000000004</v>
      </c>
      <c r="C964">
        <f t="shared" si="44"/>
        <v>6.689599999998784</v>
      </c>
      <c r="D964">
        <f t="shared" si="45"/>
        <v>0</v>
      </c>
      <c r="E964">
        <f t="shared" si="46"/>
        <v>0</v>
      </c>
      <c r="F964">
        <v>0</v>
      </c>
    </row>
    <row r="965" spans="2:6" ht="12.75">
      <c r="B965">
        <v>-1.5000000000004</v>
      </c>
      <c r="C965">
        <f t="shared" si="44"/>
        <v>6.7499999999988</v>
      </c>
      <c r="D965">
        <f t="shared" si="45"/>
        <v>0</v>
      </c>
      <c r="E965">
        <f t="shared" si="46"/>
        <v>0</v>
      </c>
      <c r="F965">
        <v>0</v>
      </c>
    </row>
    <row r="966" spans="2:6" ht="12.75">
      <c r="B966">
        <v>-1.4800000000004</v>
      </c>
      <c r="C966">
        <f t="shared" si="44"/>
        <v>6.809599999998816</v>
      </c>
      <c r="D966">
        <f t="shared" si="45"/>
        <v>0</v>
      </c>
      <c r="E966">
        <f t="shared" si="46"/>
        <v>0</v>
      </c>
      <c r="F966">
        <v>0</v>
      </c>
    </row>
    <row r="967" spans="2:6" ht="12.75">
      <c r="B967">
        <v>-1.4600000000004</v>
      </c>
      <c r="C967">
        <f t="shared" si="44"/>
        <v>6.868399999998832</v>
      </c>
      <c r="D967">
        <f t="shared" si="45"/>
        <v>0</v>
      </c>
      <c r="E967">
        <f t="shared" si="46"/>
        <v>0</v>
      </c>
      <c r="F967">
        <v>0</v>
      </c>
    </row>
    <row r="968" spans="2:6" ht="12.75">
      <c r="B968">
        <v>-1.4400000000004</v>
      </c>
      <c r="C968">
        <f t="shared" si="44"/>
        <v>6.926399999998848</v>
      </c>
      <c r="D968">
        <f t="shared" si="45"/>
        <v>0</v>
      </c>
      <c r="E968">
        <f t="shared" si="46"/>
        <v>0</v>
      </c>
      <c r="F968">
        <v>0</v>
      </c>
    </row>
    <row r="969" spans="2:6" ht="12.75">
      <c r="B969">
        <v>-1.4200000000004</v>
      </c>
      <c r="C969">
        <f t="shared" si="44"/>
        <v>6.983599999998864</v>
      </c>
      <c r="D969">
        <f t="shared" si="45"/>
        <v>0</v>
      </c>
      <c r="E969">
        <f t="shared" si="46"/>
        <v>0</v>
      </c>
      <c r="F969">
        <v>0</v>
      </c>
    </row>
    <row r="970" spans="2:6" ht="12.75">
      <c r="B970">
        <v>-1.4000000000004</v>
      </c>
      <c r="C970">
        <f t="shared" si="44"/>
        <v>7.03999999999888</v>
      </c>
      <c r="D970">
        <f t="shared" si="45"/>
        <v>0</v>
      </c>
      <c r="E970">
        <f t="shared" si="46"/>
        <v>0</v>
      </c>
      <c r="F970">
        <v>0</v>
      </c>
    </row>
    <row r="971" spans="2:6" ht="12.75">
      <c r="B971">
        <v>-1.3800000000004</v>
      </c>
      <c r="C971">
        <f t="shared" si="44"/>
        <v>7.095599999998896</v>
      </c>
      <c r="D971">
        <f t="shared" si="45"/>
        <v>0</v>
      </c>
      <c r="E971">
        <f t="shared" si="46"/>
        <v>0</v>
      </c>
      <c r="F971">
        <v>0</v>
      </c>
    </row>
    <row r="972" spans="2:6" ht="12.75">
      <c r="B972">
        <v>-1.3600000000004</v>
      </c>
      <c r="C972">
        <f t="shared" si="44"/>
        <v>7.150399999998912</v>
      </c>
      <c r="D972">
        <f t="shared" si="45"/>
        <v>0</v>
      </c>
      <c r="E972">
        <f t="shared" si="46"/>
        <v>0</v>
      </c>
      <c r="F972">
        <v>0</v>
      </c>
    </row>
    <row r="973" spans="2:6" ht="12.75">
      <c r="B973">
        <v>-1.3400000000004</v>
      </c>
      <c r="C973">
        <f t="shared" si="44"/>
        <v>7.2043999999989285</v>
      </c>
      <c r="D973">
        <f t="shared" si="45"/>
        <v>0</v>
      </c>
      <c r="E973">
        <f t="shared" si="46"/>
        <v>0</v>
      </c>
      <c r="F973">
        <v>0</v>
      </c>
    </row>
    <row r="974" spans="2:6" ht="12.75">
      <c r="B974">
        <v>-1.3200000000004</v>
      </c>
      <c r="C974">
        <f t="shared" si="44"/>
        <v>7.257599999998944</v>
      </c>
      <c r="D974">
        <f t="shared" si="45"/>
        <v>0</v>
      </c>
      <c r="E974">
        <f t="shared" si="46"/>
        <v>0</v>
      </c>
      <c r="F974">
        <v>0</v>
      </c>
    </row>
    <row r="975" spans="2:6" ht="12.75">
      <c r="B975">
        <v>-1.3000000000004</v>
      </c>
      <c r="C975">
        <f t="shared" si="44"/>
        <v>7.30999999999896</v>
      </c>
      <c r="D975">
        <f t="shared" si="45"/>
        <v>0</v>
      </c>
      <c r="E975">
        <f t="shared" si="46"/>
        <v>0</v>
      </c>
      <c r="F975">
        <v>0</v>
      </c>
    </row>
    <row r="976" spans="2:6" ht="12.75">
      <c r="B976">
        <v>-1.2800000000004</v>
      </c>
      <c r="C976">
        <f t="shared" si="44"/>
        <v>7.361599999998976</v>
      </c>
      <c r="D976">
        <f t="shared" si="45"/>
        <v>0</v>
      </c>
      <c r="E976">
        <f t="shared" si="46"/>
        <v>0</v>
      </c>
      <c r="F976">
        <v>0</v>
      </c>
    </row>
    <row r="977" spans="2:6" ht="12.75">
      <c r="B977">
        <v>-1.2600000000004</v>
      </c>
      <c r="C977">
        <f t="shared" si="44"/>
        <v>7.412399999998993</v>
      </c>
      <c r="D977">
        <f t="shared" si="45"/>
        <v>0</v>
      </c>
      <c r="E977">
        <f t="shared" si="46"/>
        <v>0</v>
      </c>
      <c r="F977">
        <v>0</v>
      </c>
    </row>
    <row r="978" spans="2:6" ht="12.75">
      <c r="B978">
        <v>-1.2400000000004</v>
      </c>
      <c r="C978">
        <f t="shared" si="44"/>
        <v>7.4623999999990085</v>
      </c>
      <c r="D978">
        <f t="shared" si="45"/>
        <v>0</v>
      </c>
      <c r="E978">
        <f t="shared" si="46"/>
        <v>0</v>
      </c>
      <c r="F978">
        <v>0</v>
      </c>
    </row>
    <row r="979" spans="2:6" ht="12.75">
      <c r="B979">
        <v>-1.2200000000004</v>
      </c>
      <c r="C979">
        <f t="shared" si="44"/>
        <v>7.5115999999990235</v>
      </c>
      <c r="D979">
        <f t="shared" si="45"/>
        <v>0</v>
      </c>
      <c r="E979">
        <f t="shared" si="46"/>
        <v>0</v>
      </c>
      <c r="F979">
        <v>0</v>
      </c>
    </row>
    <row r="980" spans="2:6" ht="12.75">
      <c r="B980">
        <v>-1.2000000000004</v>
      </c>
      <c r="C980">
        <f t="shared" si="44"/>
        <v>7.5599999999990395</v>
      </c>
      <c r="D980">
        <f t="shared" si="45"/>
        <v>0</v>
      </c>
      <c r="E980">
        <f t="shared" si="46"/>
        <v>0</v>
      </c>
      <c r="F980">
        <v>0</v>
      </c>
    </row>
    <row r="981" spans="2:6" ht="12.75">
      <c r="B981">
        <v>-1.1800000000004</v>
      </c>
      <c r="C981">
        <f t="shared" si="44"/>
        <v>7.607599999999056</v>
      </c>
      <c r="D981">
        <f t="shared" si="45"/>
        <v>0</v>
      </c>
      <c r="E981">
        <f t="shared" si="46"/>
        <v>0</v>
      </c>
      <c r="F981">
        <v>0</v>
      </c>
    </row>
    <row r="982" spans="2:6" ht="12.75">
      <c r="B982">
        <v>-1.1600000000004</v>
      </c>
      <c r="C982">
        <f t="shared" si="44"/>
        <v>7.654399999999072</v>
      </c>
      <c r="D982">
        <f t="shared" si="45"/>
        <v>0</v>
      </c>
      <c r="E982">
        <f t="shared" si="46"/>
        <v>0</v>
      </c>
      <c r="F982">
        <v>0</v>
      </c>
    </row>
    <row r="983" spans="2:6" ht="12.75">
      <c r="B983">
        <v>-1.1400000000004</v>
      </c>
      <c r="C983">
        <f t="shared" si="44"/>
        <v>7.700399999999088</v>
      </c>
      <c r="D983">
        <f t="shared" si="45"/>
        <v>0</v>
      </c>
      <c r="E983">
        <f t="shared" si="46"/>
        <v>0</v>
      </c>
      <c r="F983">
        <v>0</v>
      </c>
    </row>
    <row r="984" spans="2:6" ht="12.75">
      <c r="B984">
        <v>-1.1200000000004</v>
      </c>
      <c r="C984">
        <f t="shared" si="44"/>
        <v>7.745599999999104</v>
      </c>
      <c r="D984">
        <f t="shared" si="45"/>
        <v>0</v>
      </c>
      <c r="E984">
        <f t="shared" si="46"/>
        <v>0</v>
      </c>
      <c r="F984">
        <v>0</v>
      </c>
    </row>
    <row r="985" spans="2:6" ht="12.75">
      <c r="B985">
        <v>-1.1000000000004</v>
      </c>
      <c r="C985">
        <f t="shared" si="44"/>
        <v>7.78999999999912</v>
      </c>
      <c r="D985">
        <f t="shared" si="45"/>
        <v>0</v>
      </c>
      <c r="E985">
        <f t="shared" si="46"/>
        <v>0</v>
      </c>
      <c r="F985">
        <v>0</v>
      </c>
    </row>
    <row r="986" spans="2:6" ht="12.75">
      <c r="B986">
        <v>-1.0800000000004</v>
      </c>
      <c r="C986">
        <f t="shared" si="44"/>
        <v>7.833599999999136</v>
      </c>
      <c r="D986">
        <f t="shared" si="45"/>
        <v>0</v>
      </c>
      <c r="E986">
        <f t="shared" si="46"/>
        <v>0</v>
      </c>
      <c r="F986">
        <v>0</v>
      </c>
    </row>
    <row r="987" spans="2:6" ht="12.75">
      <c r="B987">
        <v>-1.0600000000004</v>
      </c>
      <c r="C987">
        <f t="shared" si="44"/>
        <v>7.876399999999152</v>
      </c>
      <c r="D987">
        <f t="shared" si="45"/>
        <v>0</v>
      </c>
      <c r="E987">
        <f t="shared" si="46"/>
        <v>0</v>
      </c>
      <c r="F987">
        <v>0</v>
      </c>
    </row>
    <row r="988" spans="2:6" ht="12.75">
      <c r="B988">
        <v>-1.0400000000004</v>
      </c>
      <c r="C988">
        <f t="shared" si="44"/>
        <v>7.918399999999168</v>
      </c>
      <c r="D988">
        <f t="shared" si="45"/>
        <v>0</v>
      </c>
      <c r="E988">
        <f t="shared" si="46"/>
        <v>0</v>
      </c>
      <c r="F988">
        <v>0</v>
      </c>
    </row>
    <row r="989" spans="2:6" ht="12.75">
      <c r="B989">
        <v>-1.0200000000004</v>
      </c>
      <c r="C989">
        <f t="shared" si="44"/>
        <v>7.959599999999185</v>
      </c>
      <c r="D989">
        <f t="shared" si="45"/>
        <v>0</v>
      </c>
      <c r="E989">
        <f t="shared" si="46"/>
        <v>0</v>
      </c>
      <c r="F989">
        <v>0</v>
      </c>
    </row>
    <row r="990" spans="2:6" ht="12.75">
      <c r="B990">
        <v>-1.0000000000004</v>
      </c>
      <c r="C990">
        <f t="shared" si="44"/>
        <v>7.999999999999201</v>
      </c>
      <c r="D990">
        <f t="shared" si="45"/>
        <v>0</v>
      </c>
      <c r="E990">
        <f t="shared" si="46"/>
        <v>0</v>
      </c>
      <c r="F990">
        <v>0</v>
      </c>
    </row>
    <row r="991" spans="2:6" ht="12.75">
      <c r="B991">
        <v>-0.980000000000398</v>
      </c>
      <c r="C991">
        <f t="shared" si="44"/>
        <v>8.03959999999922</v>
      </c>
      <c r="D991">
        <f t="shared" si="45"/>
        <v>0</v>
      </c>
      <c r="E991">
        <f t="shared" si="46"/>
        <v>0</v>
      </c>
      <c r="F991">
        <v>0</v>
      </c>
    </row>
    <row r="992" spans="2:6" ht="12.75">
      <c r="B992">
        <v>-0.960000000000399</v>
      </c>
      <c r="C992">
        <f t="shared" si="44"/>
        <v>8.078399999999235</v>
      </c>
      <c r="D992">
        <f t="shared" si="45"/>
        <v>0</v>
      </c>
      <c r="E992">
        <f t="shared" si="46"/>
        <v>0</v>
      </c>
      <c r="F992">
        <v>0</v>
      </c>
    </row>
    <row r="993" spans="2:6" ht="12.75">
      <c r="B993">
        <v>-0.940000000000399</v>
      </c>
      <c r="C993">
        <f t="shared" si="44"/>
        <v>8.116399999999249</v>
      </c>
      <c r="D993">
        <f t="shared" si="45"/>
        <v>0</v>
      </c>
      <c r="E993">
        <f t="shared" si="46"/>
        <v>0</v>
      </c>
      <c r="F993">
        <v>0</v>
      </c>
    </row>
    <row r="994" spans="2:6" ht="12.75">
      <c r="B994">
        <v>-0.9200000000004</v>
      </c>
      <c r="C994">
        <f t="shared" si="44"/>
        <v>8.153599999999264</v>
      </c>
      <c r="D994">
        <f t="shared" si="45"/>
        <v>0</v>
      </c>
      <c r="E994">
        <f t="shared" si="46"/>
        <v>0</v>
      </c>
      <c r="F994">
        <v>0</v>
      </c>
    </row>
    <row r="995" spans="2:6" ht="12.75">
      <c r="B995">
        <v>-0.9000000000004</v>
      </c>
      <c r="C995">
        <f t="shared" si="44"/>
        <v>8.18999999999928</v>
      </c>
      <c r="D995">
        <f t="shared" si="45"/>
        <v>0</v>
      </c>
      <c r="E995">
        <f t="shared" si="46"/>
        <v>0</v>
      </c>
      <c r="F995">
        <v>0</v>
      </c>
    </row>
    <row r="996" spans="2:6" ht="12.75">
      <c r="B996">
        <v>-0.8800000000004</v>
      </c>
      <c r="C996">
        <f t="shared" si="44"/>
        <v>8.225599999999297</v>
      </c>
      <c r="D996">
        <f t="shared" si="45"/>
        <v>0</v>
      </c>
      <c r="E996">
        <f t="shared" si="46"/>
        <v>0</v>
      </c>
      <c r="F996">
        <v>0</v>
      </c>
    </row>
    <row r="997" spans="2:6" ht="12.75">
      <c r="B997">
        <v>-0.860000000000401</v>
      </c>
      <c r="C997">
        <f t="shared" si="44"/>
        <v>8.26039999999931</v>
      </c>
      <c r="D997">
        <f t="shared" si="45"/>
        <v>0</v>
      </c>
      <c r="E997">
        <f t="shared" si="46"/>
        <v>0</v>
      </c>
      <c r="F997">
        <v>0</v>
      </c>
    </row>
    <row r="998" spans="2:6" ht="12.75">
      <c r="B998">
        <v>-0.840000000000401</v>
      </c>
      <c r="C998">
        <f t="shared" si="44"/>
        <v>8.294399999999326</v>
      </c>
      <c r="D998">
        <f t="shared" si="45"/>
        <v>0</v>
      </c>
      <c r="E998">
        <f t="shared" si="46"/>
        <v>0</v>
      </c>
      <c r="F998">
        <v>0</v>
      </c>
    </row>
    <row r="999" spans="2:6" ht="12.75">
      <c r="B999">
        <v>-0.820000000000402</v>
      </c>
      <c r="C999">
        <f t="shared" si="44"/>
        <v>8.327599999999341</v>
      </c>
      <c r="D999">
        <f t="shared" si="45"/>
        <v>0</v>
      </c>
      <c r="E999">
        <f t="shared" si="46"/>
        <v>0</v>
      </c>
      <c r="F999">
        <v>0</v>
      </c>
    </row>
    <row r="1000" spans="2:6" ht="12.75">
      <c r="B1000">
        <v>-0.800000000000399</v>
      </c>
      <c r="C1000">
        <f aca="true" t="shared" si="47" ref="C1000:C1063">IF(($B$29-0.0001&lt;=B1000)*AND(B1000&lt;=$C$29+0.0001),ftc*(fa*POWER(fta*B1000-ftb,fpa)+fb*POWER(fta*B1000-ftb,fpb)+fc)+ftd,0)</f>
        <v>8.359999999999362</v>
      </c>
      <c r="D1000">
        <f t="shared" si="45"/>
        <v>0</v>
      </c>
      <c r="E1000">
        <f t="shared" si="46"/>
        <v>0</v>
      </c>
      <c r="F1000">
        <v>0</v>
      </c>
    </row>
    <row r="1001" spans="2:6" ht="12.75">
      <c r="B1001">
        <v>-0.780000000000399</v>
      </c>
      <c r="C1001">
        <f t="shared" si="47"/>
        <v>8.391599999999377</v>
      </c>
      <c r="D1001">
        <f aca="true" t="shared" si="48" ref="D1001:D1064">IF(($F$29-0.0001&lt;=B1001)*AND(B1001&lt;=$G$29+0.0001),gtc*(ga*POWER(gta*B1001-gtb,gpa)+gb*POWER(gta*B1001-gtb,gpb)+gc)+gtd,0)</f>
        <v>0</v>
      </c>
      <c r="E1001">
        <f aca="true" t="shared" si="49" ref="E1001:E1064">IF(($J$29-0.0001&lt;=B1001)*AND(B1001&lt;=$K$29+0.0001),htc*(ha*POWER(hta*B1001-htb,hpa)+hb*POWER(hta*B1001-htb,hpb)+hc)+htd,0)</f>
        <v>0</v>
      </c>
      <c r="F1001">
        <v>0</v>
      </c>
    </row>
    <row r="1002" spans="2:6" ht="12.75">
      <c r="B1002">
        <v>-0.760000000000399</v>
      </c>
      <c r="C1002">
        <f t="shared" si="47"/>
        <v>8.422399999999394</v>
      </c>
      <c r="D1002">
        <f t="shared" si="48"/>
        <v>0</v>
      </c>
      <c r="E1002">
        <f t="shared" si="49"/>
        <v>0</v>
      </c>
      <c r="F1002">
        <v>0</v>
      </c>
    </row>
    <row r="1003" spans="2:6" ht="12.75">
      <c r="B1003">
        <v>-0.7400000000004</v>
      </c>
      <c r="C1003">
        <f t="shared" si="47"/>
        <v>8.452399999999407</v>
      </c>
      <c r="D1003">
        <f t="shared" si="48"/>
        <v>0</v>
      </c>
      <c r="E1003">
        <f t="shared" si="49"/>
        <v>0</v>
      </c>
      <c r="F1003">
        <v>0</v>
      </c>
    </row>
    <row r="1004" spans="2:6" ht="12.75">
      <c r="B1004">
        <v>-0.7200000000004</v>
      </c>
      <c r="C1004">
        <f t="shared" si="47"/>
        <v>8.481599999999425</v>
      </c>
      <c r="D1004">
        <f t="shared" si="48"/>
        <v>0</v>
      </c>
      <c r="E1004">
        <f t="shared" si="49"/>
        <v>0</v>
      </c>
      <c r="F1004">
        <v>0</v>
      </c>
    </row>
    <row r="1005" spans="2:6" ht="12.75">
      <c r="B1005">
        <v>-0.700000000000401</v>
      </c>
      <c r="C1005">
        <f t="shared" si="47"/>
        <v>8.509999999999438</v>
      </c>
      <c r="D1005">
        <f t="shared" si="48"/>
        <v>0</v>
      </c>
      <c r="E1005">
        <f t="shared" si="49"/>
        <v>0</v>
      </c>
      <c r="F1005">
        <v>0</v>
      </c>
    </row>
    <row r="1006" spans="2:6" ht="12.75">
      <c r="B1006">
        <v>-0.680000000000401</v>
      </c>
      <c r="C1006">
        <f t="shared" si="47"/>
        <v>8.537599999999454</v>
      </c>
      <c r="D1006">
        <f t="shared" si="48"/>
        <v>0</v>
      </c>
      <c r="E1006">
        <f t="shared" si="49"/>
        <v>0</v>
      </c>
      <c r="F1006">
        <v>0</v>
      </c>
    </row>
    <row r="1007" spans="2:6" ht="12.75">
      <c r="B1007">
        <v>-0.660000000000402</v>
      </c>
      <c r="C1007">
        <f t="shared" si="47"/>
        <v>8.56439999999947</v>
      </c>
      <c r="D1007">
        <f t="shared" si="48"/>
        <v>0</v>
      </c>
      <c r="E1007">
        <f t="shared" si="49"/>
        <v>0</v>
      </c>
      <c r="F1007">
        <v>0</v>
      </c>
    </row>
    <row r="1008" spans="2:6" ht="12.75">
      <c r="B1008">
        <v>-0.640000000000398</v>
      </c>
      <c r="C1008">
        <f t="shared" si="47"/>
        <v>8.59039999999949</v>
      </c>
      <c r="D1008">
        <f t="shared" si="48"/>
        <v>0</v>
      </c>
      <c r="E1008">
        <f t="shared" si="49"/>
        <v>0</v>
      </c>
      <c r="F1008">
        <v>0</v>
      </c>
    </row>
    <row r="1009" spans="2:6" ht="12.75">
      <c r="B1009">
        <v>-0.620000000000399</v>
      </c>
      <c r="C1009">
        <f t="shared" si="47"/>
        <v>8.615599999999505</v>
      </c>
      <c r="D1009">
        <f t="shared" si="48"/>
        <v>0</v>
      </c>
      <c r="E1009">
        <f t="shared" si="49"/>
        <v>0</v>
      </c>
      <c r="F1009">
        <v>0</v>
      </c>
    </row>
    <row r="1010" spans="2:6" ht="12.75">
      <c r="B1010">
        <v>-0.600000000000399</v>
      </c>
      <c r="C1010">
        <f t="shared" si="47"/>
        <v>8.639999999999521</v>
      </c>
      <c r="D1010">
        <f t="shared" si="48"/>
        <v>0</v>
      </c>
      <c r="E1010">
        <f t="shared" si="49"/>
        <v>0</v>
      </c>
      <c r="F1010">
        <v>0</v>
      </c>
    </row>
    <row r="1011" spans="2:6" ht="12.75">
      <c r="B1011">
        <v>-0.5800000000004</v>
      </c>
      <c r="C1011">
        <f t="shared" si="47"/>
        <v>8.663599999999535</v>
      </c>
      <c r="D1011">
        <f t="shared" si="48"/>
        <v>0</v>
      </c>
      <c r="E1011">
        <f t="shared" si="49"/>
        <v>0</v>
      </c>
      <c r="F1011">
        <v>0</v>
      </c>
    </row>
    <row r="1012" spans="2:6" ht="12.75">
      <c r="B1012">
        <v>-0.5600000000004</v>
      </c>
      <c r="C1012">
        <f t="shared" si="47"/>
        <v>8.686399999999551</v>
      </c>
      <c r="D1012">
        <f t="shared" si="48"/>
        <v>0</v>
      </c>
      <c r="E1012">
        <f t="shared" si="49"/>
        <v>0</v>
      </c>
      <c r="F1012">
        <v>0</v>
      </c>
    </row>
    <row r="1013" spans="2:6" ht="12.75">
      <c r="B1013">
        <v>-0.540000000000401</v>
      </c>
      <c r="C1013">
        <f t="shared" si="47"/>
        <v>8.708399999999568</v>
      </c>
      <c r="D1013">
        <f t="shared" si="48"/>
        <v>0</v>
      </c>
      <c r="E1013">
        <f t="shared" si="49"/>
        <v>0</v>
      </c>
      <c r="F1013">
        <v>0</v>
      </c>
    </row>
    <row r="1014" spans="2:6" ht="12.75">
      <c r="B1014">
        <v>-0.520000000000401</v>
      </c>
      <c r="C1014">
        <f t="shared" si="47"/>
        <v>8.729599999999582</v>
      </c>
      <c r="D1014">
        <f t="shared" si="48"/>
        <v>0</v>
      </c>
      <c r="E1014">
        <f t="shared" si="49"/>
        <v>0</v>
      </c>
      <c r="F1014">
        <v>0</v>
      </c>
    </row>
    <row r="1015" spans="2:6" ht="12.75">
      <c r="B1015">
        <v>-0.500000000000401</v>
      </c>
      <c r="C1015">
        <f t="shared" si="47"/>
        <v>8.749999999999599</v>
      </c>
      <c r="D1015">
        <f t="shared" si="48"/>
        <v>0</v>
      </c>
      <c r="E1015">
        <f t="shared" si="49"/>
        <v>0</v>
      </c>
      <c r="F1015">
        <v>0</v>
      </c>
    </row>
    <row r="1016" spans="2:6" ht="12.75">
      <c r="B1016">
        <v>-0.480000000000398</v>
      </c>
      <c r="C1016">
        <f t="shared" si="47"/>
        <v>8.769599999999619</v>
      </c>
      <c r="D1016">
        <f t="shared" si="48"/>
        <v>0</v>
      </c>
      <c r="E1016">
        <f t="shared" si="49"/>
        <v>0</v>
      </c>
      <c r="F1016">
        <v>0</v>
      </c>
    </row>
    <row r="1017" spans="2:6" ht="12.75">
      <c r="B1017">
        <v>-0.460000000000399</v>
      </c>
      <c r="C1017">
        <f t="shared" si="47"/>
        <v>8.788399999999633</v>
      </c>
      <c r="D1017">
        <f t="shared" si="48"/>
        <v>0</v>
      </c>
      <c r="E1017">
        <f t="shared" si="49"/>
        <v>0</v>
      </c>
      <c r="F1017">
        <v>0</v>
      </c>
    </row>
    <row r="1018" spans="2:6" ht="12.75">
      <c r="B1018">
        <v>-0.440000000000399</v>
      </c>
      <c r="C1018">
        <f t="shared" si="47"/>
        <v>8.806399999999648</v>
      </c>
      <c r="D1018">
        <f t="shared" si="48"/>
        <v>0</v>
      </c>
      <c r="E1018">
        <f t="shared" si="49"/>
        <v>0</v>
      </c>
      <c r="F1018">
        <v>0</v>
      </c>
    </row>
    <row r="1019" spans="2:6" ht="12.75">
      <c r="B1019">
        <v>-0.4200000000004</v>
      </c>
      <c r="C1019">
        <f t="shared" si="47"/>
        <v>8.823599999999663</v>
      </c>
      <c r="D1019">
        <f t="shared" si="48"/>
        <v>0</v>
      </c>
      <c r="E1019">
        <f t="shared" si="49"/>
        <v>0</v>
      </c>
      <c r="F1019">
        <v>0</v>
      </c>
    </row>
    <row r="1020" spans="2:6" ht="12.75">
      <c r="B1020">
        <v>-0.4000000000004</v>
      </c>
      <c r="C1020">
        <f t="shared" si="47"/>
        <v>8.83999999999968</v>
      </c>
      <c r="D1020">
        <f t="shared" si="48"/>
        <v>0</v>
      </c>
      <c r="E1020">
        <f t="shared" si="49"/>
        <v>0</v>
      </c>
      <c r="F1020">
        <v>0</v>
      </c>
    </row>
    <row r="1021" spans="2:6" ht="12.75">
      <c r="B1021">
        <v>-0.3800000000004</v>
      </c>
      <c r="C1021">
        <f t="shared" si="47"/>
        <v>8.855599999999695</v>
      </c>
      <c r="D1021">
        <f t="shared" si="48"/>
        <v>0</v>
      </c>
      <c r="E1021">
        <f t="shared" si="49"/>
        <v>0</v>
      </c>
      <c r="F1021">
        <v>0</v>
      </c>
    </row>
    <row r="1022" spans="2:6" ht="12.75">
      <c r="B1022">
        <v>-0.360000000000401</v>
      </c>
      <c r="C1022">
        <f t="shared" si="47"/>
        <v>8.87039999999971</v>
      </c>
      <c r="D1022">
        <f t="shared" si="48"/>
        <v>0</v>
      </c>
      <c r="E1022">
        <f t="shared" si="49"/>
        <v>0</v>
      </c>
      <c r="F1022">
        <v>0</v>
      </c>
    </row>
    <row r="1023" spans="2:6" ht="12.75">
      <c r="B1023">
        <v>-0.340000000000401</v>
      </c>
      <c r="C1023">
        <f t="shared" si="47"/>
        <v>8.884399999999728</v>
      </c>
      <c r="D1023">
        <f t="shared" si="48"/>
        <v>0</v>
      </c>
      <c r="E1023">
        <f t="shared" si="49"/>
        <v>0</v>
      </c>
      <c r="F1023">
        <v>0</v>
      </c>
    </row>
    <row r="1024" spans="2:6" ht="12.75">
      <c r="B1024">
        <v>-0.320000000000402</v>
      </c>
      <c r="C1024">
        <f t="shared" si="47"/>
        <v>8.897599999999743</v>
      </c>
      <c r="D1024">
        <f t="shared" si="48"/>
        <v>0</v>
      </c>
      <c r="E1024">
        <f t="shared" si="49"/>
        <v>0</v>
      </c>
      <c r="F1024">
        <v>0</v>
      </c>
    </row>
    <row r="1025" spans="2:6" ht="12.75">
      <c r="B1025">
        <v>-0.300000000000399</v>
      </c>
      <c r="C1025">
        <f t="shared" si="47"/>
        <v>8.90999999999976</v>
      </c>
      <c r="D1025">
        <f t="shared" si="48"/>
        <v>0</v>
      </c>
      <c r="E1025">
        <f t="shared" si="49"/>
        <v>0</v>
      </c>
      <c r="F1025">
        <v>0</v>
      </c>
    </row>
    <row r="1026" spans="2:6" ht="12.75">
      <c r="B1026">
        <v>-0.280000000000399</v>
      </c>
      <c r="C1026">
        <f t="shared" si="47"/>
        <v>8.921599999999776</v>
      </c>
      <c r="D1026">
        <f t="shared" si="48"/>
        <v>0</v>
      </c>
      <c r="E1026">
        <f t="shared" si="49"/>
        <v>0</v>
      </c>
      <c r="F1026">
        <v>0</v>
      </c>
    </row>
    <row r="1027" spans="2:6" ht="12.75">
      <c r="B1027">
        <v>-0.260000000000399</v>
      </c>
      <c r="C1027">
        <f t="shared" si="47"/>
        <v>8.932399999999792</v>
      </c>
      <c r="D1027">
        <f t="shared" si="48"/>
        <v>0</v>
      </c>
      <c r="E1027">
        <f t="shared" si="49"/>
        <v>0</v>
      </c>
      <c r="F1027">
        <v>0</v>
      </c>
    </row>
    <row r="1028" spans="2:6" ht="12.75">
      <c r="B1028">
        <v>-0.2400000000004</v>
      </c>
      <c r="C1028">
        <f t="shared" si="47"/>
        <v>8.942399999999807</v>
      </c>
      <c r="D1028">
        <f t="shared" si="48"/>
        <v>0</v>
      </c>
      <c r="E1028">
        <f t="shared" si="49"/>
        <v>0</v>
      </c>
      <c r="F1028">
        <v>0</v>
      </c>
    </row>
    <row r="1029" spans="2:6" ht="12.75">
      <c r="B1029">
        <v>-0.2200000000004</v>
      </c>
      <c r="C1029">
        <f t="shared" si="47"/>
        <v>8.951599999999823</v>
      </c>
      <c r="D1029">
        <f t="shared" si="48"/>
        <v>0</v>
      </c>
      <c r="E1029">
        <f t="shared" si="49"/>
        <v>0</v>
      </c>
      <c r="F1029">
        <v>0</v>
      </c>
    </row>
    <row r="1030" spans="2:6" ht="12.75">
      <c r="B1030">
        <v>-0.200000000000401</v>
      </c>
      <c r="C1030">
        <f t="shared" si="47"/>
        <v>8.95999999999984</v>
      </c>
      <c r="D1030">
        <f t="shared" si="48"/>
        <v>0</v>
      </c>
      <c r="E1030">
        <f t="shared" si="49"/>
        <v>0</v>
      </c>
      <c r="F1030">
        <v>0</v>
      </c>
    </row>
    <row r="1031" spans="2:6" ht="12.75">
      <c r="B1031">
        <v>-0.180000000000401</v>
      </c>
      <c r="C1031">
        <f t="shared" si="47"/>
        <v>8.967599999999855</v>
      </c>
      <c r="D1031">
        <f t="shared" si="48"/>
        <v>0</v>
      </c>
      <c r="E1031">
        <f t="shared" si="49"/>
        <v>0</v>
      </c>
      <c r="F1031">
        <v>0</v>
      </c>
    </row>
    <row r="1032" spans="2:6" ht="12.75">
      <c r="B1032">
        <v>-0.160000000000402</v>
      </c>
      <c r="C1032">
        <f t="shared" si="47"/>
        <v>8.974399999999871</v>
      </c>
      <c r="D1032">
        <f t="shared" si="48"/>
        <v>0</v>
      </c>
      <c r="E1032">
        <f t="shared" si="49"/>
        <v>0</v>
      </c>
      <c r="F1032">
        <v>0</v>
      </c>
    </row>
    <row r="1033" spans="2:6" ht="12.75">
      <c r="B1033">
        <v>-0.140000000000398</v>
      </c>
      <c r="C1033">
        <f t="shared" si="47"/>
        <v>8.98039999999989</v>
      </c>
      <c r="D1033">
        <f t="shared" si="48"/>
        <v>0</v>
      </c>
      <c r="E1033">
        <f t="shared" si="49"/>
        <v>0</v>
      </c>
      <c r="F1033">
        <v>0</v>
      </c>
    </row>
    <row r="1034" spans="2:6" ht="12.75">
      <c r="B1034">
        <v>-0.120000000000399</v>
      </c>
      <c r="C1034">
        <f t="shared" si="47"/>
        <v>8.985599999999904</v>
      </c>
      <c r="D1034">
        <f t="shared" si="48"/>
        <v>0</v>
      </c>
      <c r="E1034">
        <f t="shared" si="49"/>
        <v>0</v>
      </c>
      <c r="F1034">
        <v>0</v>
      </c>
    </row>
    <row r="1035" spans="2:6" ht="12.75">
      <c r="B1035">
        <v>-0.100000000000399</v>
      </c>
      <c r="C1035">
        <f t="shared" si="47"/>
        <v>8.98999999999992</v>
      </c>
      <c r="D1035">
        <f t="shared" si="48"/>
        <v>0</v>
      </c>
      <c r="E1035">
        <f t="shared" si="49"/>
        <v>0</v>
      </c>
      <c r="F1035">
        <v>0</v>
      </c>
    </row>
    <row r="1036" spans="2:6" ht="12.75">
      <c r="B1036">
        <v>-0.0800000000003998</v>
      </c>
      <c r="C1036">
        <f t="shared" si="47"/>
        <v>8.993599999999937</v>
      </c>
      <c r="D1036">
        <f t="shared" si="48"/>
        <v>0</v>
      </c>
      <c r="E1036">
        <f t="shared" si="49"/>
        <v>0</v>
      </c>
      <c r="F1036">
        <v>0</v>
      </c>
    </row>
    <row r="1037" spans="2:6" ht="12.75">
      <c r="B1037">
        <v>-0.0600000000004002</v>
      </c>
      <c r="C1037">
        <f t="shared" si="47"/>
        <v>8.996399999999952</v>
      </c>
      <c r="D1037">
        <f t="shared" si="48"/>
        <v>0</v>
      </c>
      <c r="E1037">
        <f t="shared" si="49"/>
        <v>0</v>
      </c>
      <c r="F1037">
        <v>0</v>
      </c>
    </row>
    <row r="1038" spans="2:6" ht="12.75">
      <c r="B1038">
        <v>-0.0400000000004006</v>
      </c>
      <c r="C1038">
        <f t="shared" si="47"/>
        <v>8.998399999999968</v>
      </c>
      <c r="D1038">
        <f t="shared" si="48"/>
        <v>0</v>
      </c>
      <c r="E1038">
        <f t="shared" si="49"/>
        <v>0</v>
      </c>
      <c r="F1038">
        <v>0</v>
      </c>
    </row>
    <row r="1039" spans="2:6" ht="12.75">
      <c r="B1039">
        <v>-0.020000000000401</v>
      </c>
      <c r="C1039">
        <f t="shared" si="47"/>
        <v>8.999599999999983</v>
      </c>
      <c r="D1039">
        <f t="shared" si="48"/>
        <v>0</v>
      </c>
      <c r="E1039">
        <f t="shared" si="49"/>
        <v>0</v>
      </c>
      <c r="F1039">
        <v>0</v>
      </c>
    </row>
    <row r="1040" spans="2:6" ht="12.75">
      <c r="B1040">
        <v>-4.01456645704457E-13</v>
      </c>
      <c r="C1040">
        <f t="shared" si="47"/>
        <v>9</v>
      </c>
      <c r="D1040">
        <f t="shared" si="48"/>
        <v>0</v>
      </c>
      <c r="E1040">
        <f t="shared" si="49"/>
        <v>0</v>
      </c>
      <c r="F1040">
        <v>0</v>
      </c>
    </row>
    <row r="1041" spans="2:6" ht="12.75">
      <c r="B1041">
        <v>0.0199999999996017</v>
      </c>
      <c r="C1041">
        <f t="shared" si="47"/>
        <v>8.999600000000015</v>
      </c>
      <c r="D1041">
        <f t="shared" si="48"/>
        <v>0</v>
      </c>
      <c r="E1041">
        <f t="shared" si="49"/>
        <v>0</v>
      </c>
      <c r="F1041">
        <v>0</v>
      </c>
    </row>
    <row r="1042" spans="2:6" ht="12.75">
      <c r="B1042">
        <v>0.0399999999996012</v>
      </c>
      <c r="C1042">
        <f t="shared" si="47"/>
        <v>8.998400000000032</v>
      </c>
      <c r="D1042">
        <f t="shared" si="48"/>
        <v>0</v>
      </c>
      <c r="E1042">
        <f t="shared" si="49"/>
        <v>0</v>
      </c>
      <c r="F1042">
        <v>0</v>
      </c>
    </row>
    <row r="1043" spans="2:6" ht="12.75">
      <c r="B1043">
        <v>0.0599999999996008</v>
      </c>
      <c r="C1043">
        <f t="shared" si="47"/>
        <v>8.996400000000047</v>
      </c>
      <c r="D1043">
        <f t="shared" si="48"/>
        <v>0</v>
      </c>
      <c r="E1043">
        <f t="shared" si="49"/>
        <v>0</v>
      </c>
      <c r="F1043">
        <v>0</v>
      </c>
    </row>
    <row r="1044" spans="2:6" ht="12.75">
      <c r="B1044">
        <v>0.0799999999996004</v>
      </c>
      <c r="C1044">
        <f t="shared" si="47"/>
        <v>8.993600000000065</v>
      </c>
      <c r="D1044">
        <f t="shared" si="48"/>
        <v>0</v>
      </c>
      <c r="E1044">
        <f t="shared" si="49"/>
        <v>0</v>
      </c>
      <c r="F1044">
        <v>0</v>
      </c>
    </row>
    <row r="1045" spans="2:6" ht="12.75">
      <c r="B1045">
        <v>0.0999999999996</v>
      </c>
      <c r="C1045">
        <f t="shared" si="47"/>
        <v>8.99000000000008</v>
      </c>
      <c r="D1045">
        <f t="shared" si="48"/>
        <v>0</v>
      </c>
      <c r="E1045">
        <f t="shared" si="49"/>
        <v>0</v>
      </c>
      <c r="F1045">
        <v>0</v>
      </c>
    </row>
    <row r="1046" spans="2:6" ht="12.75">
      <c r="B1046">
        <v>0.1199999999996</v>
      </c>
      <c r="C1046">
        <f t="shared" si="47"/>
        <v>8.985600000000096</v>
      </c>
      <c r="D1046">
        <f t="shared" si="48"/>
        <v>0</v>
      </c>
      <c r="E1046">
        <f t="shared" si="49"/>
        <v>0</v>
      </c>
      <c r="F1046">
        <v>0</v>
      </c>
    </row>
    <row r="1047" spans="2:6" ht="12.75">
      <c r="B1047">
        <v>0.139999999999599</v>
      </c>
      <c r="C1047">
        <f t="shared" si="47"/>
        <v>8.980400000000111</v>
      </c>
      <c r="D1047">
        <f t="shared" si="48"/>
        <v>0</v>
      </c>
      <c r="E1047">
        <f t="shared" si="49"/>
        <v>0</v>
      </c>
      <c r="F1047">
        <v>0</v>
      </c>
    </row>
    <row r="1048" spans="2:6" ht="12.75">
      <c r="B1048">
        <v>0.159999999999599</v>
      </c>
      <c r="C1048">
        <f t="shared" si="47"/>
        <v>8.974400000000129</v>
      </c>
      <c r="D1048">
        <f t="shared" si="48"/>
        <v>0</v>
      </c>
      <c r="E1048">
        <f t="shared" si="49"/>
        <v>0</v>
      </c>
      <c r="F1048">
        <v>0</v>
      </c>
    </row>
    <row r="1049" spans="2:6" ht="12.75">
      <c r="B1049">
        <v>0.179999999999598</v>
      </c>
      <c r="C1049">
        <f t="shared" si="47"/>
        <v>8.967600000000145</v>
      </c>
      <c r="D1049">
        <f t="shared" si="48"/>
        <v>0</v>
      </c>
      <c r="E1049">
        <f t="shared" si="49"/>
        <v>0</v>
      </c>
      <c r="F1049">
        <v>0</v>
      </c>
    </row>
    <row r="1050" spans="2:6" ht="12.75">
      <c r="B1050">
        <v>0.199999999999601</v>
      </c>
      <c r="C1050">
        <f t="shared" si="47"/>
        <v>8.960000000000159</v>
      </c>
      <c r="D1050">
        <f t="shared" si="48"/>
        <v>0</v>
      </c>
      <c r="E1050">
        <f t="shared" si="49"/>
        <v>0</v>
      </c>
      <c r="F1050">
        <v>0</v>
      </c>
    </row>
    <row r="1051" spans="2:6" ht="12.75">
      <c r="B1051">
        <v>0.219999999999601</v>
      </c>
      <c r="C1051">
        <f t="shared" si="47"/>
        <v>8.951600000000175</v>
      </c>
      <c r="D1051">
        <f t="shared" si="48"/>
        <v>0</v>
      </c>
      <c r="E1051">
        <f t="shared" si="49"/>
        <v>0</v>
      </c>
      <c r="F1051">
        <v>0</v>
      </c>
    </row>
    <row r="1052" spans="2:6" ht="12.75">
      <c r="B1052">
        <v>0.239999999999601</v>
      </c>
      <c r="C1052">
        <f t="shared" si="47"/>
        <v>8.942400000000191</v>
      </c>
      <c r="D1052">
        <f t="shared" si="48"/>
        <v>0</v>
      </c>
      <c r="E1052">
        <f t="shared" si="49"/>
        <v>0</v>
      </c>
      <c r="F1052">
        <v>0</v>
      </c>
    </row>
    <row r="1053" spans="2:6" ht="12.75">
      <c r="B1053">
        <v>0.2599999999996</v>
      </c>
      <c r="C1053">
        <f t="shared" si="47"/>
        <v>8.932400000000207</v>
      </c>
      <c r="D1053">
        <f t="shared" si="48"/>
        <v>0</v>
      </c>
      <c r="E1053">
        <f t="shared" si="49"/>
        <v>0</v>
      </c>
      <c r="F1053">
        <v>0</v>
      </c>
    </row>
    <row r="1054" spans="2:6" ht="12.75">
      <c r="B1054">
        <v>0.2799999999996</v>
      </c>
      <c r="C1054">
        <f t="shared" si="47"/>
        <v>8.921600000000224</v>
      </c>
      <c r="D1054">
        <f t="shared" si="48"/>
        <v>0</v>
      </c>
      <c r="E1054">
        <f t="shared" si="49"/>
        <v>0</v>
      </c>
      <c r="F1054">
        <v>0</v>
      </c>
    </row>
    <row r="1055" spans="2:6" ht="12.75">
      <c r="B1055">
        <v>0.299999999999599</v>
      </c>
      <c r="C1055">
        <f t="shared" si="47"/>
        <v>8.91000000000024</v>
      </c>
      <c r="D1055">
        <f t="shared" si="48"/>
        <v>0</v>
      </c>
      <c r="E1055">
        <f t="shared" si="49"/>
        <v>0</v>
      </c>
      <c r="F1055">
        <v>0</v>
      </c>
    </row>
    <row r="1056" spans="2:6" ht="12.75">
      <c r="B1056">
        <v>0.319999999999599</v>
      </c>
      <c r="C1056">
        <f t="shared" si="47"/>
        <v>8.897600000000256</v>
      </c>
      <c r="D1056">
        <f t="shared" si="48"/>
        <v>0</v>
      </c>
      <c r="E1056">
        <f t="shared" si="49"/>
        <v>0</v>
      </c>
      <c r="F1056">
        <v>0</v>
      </c>
    </row>
    <row r="1057" spans="2:6" ht="12.75">
      <c r="B1057">
        <v>0.339999999999598</v>
      </c>
      <c r="C1057">
        <f t="shared" si="47"/>
        <v>8.884400000000273</v>
      </c>
      <c r="D1057">
        <f t="shared" si="48"/>
        <v>0</v>
      </c>
      <c r="E1057">
        <f t="shared" si="49"/>
        <v>0</v>
      </c>
      <c r="F1057">
        <v>0</v>
      </c>
    </row>
    <row r="1058" spans="2:6" ht="12.75">
      <c r="B1058">
        <v>0.359999999999602</v>
      </c>
      <c r="C1058">
        <f t="shared" si="47"/>
        <v>8.870400000000286</v>
      </c>
      <c r="D1058">
        <f t="shared" si="48"/>
        <v>0</v>
      </c>
      <c r="E1058">
        <f t="shared" si="49"/>
        <v>0</v>
      </c>
      <c r="F1058">
        <v>0</v>
      </c>
    </row>
    <row r="1059" spans="2:6" ht="12.75">
      <c r="B1059">
        <v>0.379999999999601</v>
      </c>
      <c r="C1059">
        <f t="shared" si="47"/>
        <v>8.855600000000303</v>
      </c>
      <c r="D1059">
        <f t="shared" si="48"/>
        <v>0</v>
      </c>
      <c r="E1059">
        <f t="shared" si="49"/>
        <v>0</v>
      </c>
      <c r="F1059">
        <v>0</v>
      </c>
    </row>
    <row r="1060" spans="2:6" ht="12.75">
      <c r="B1060">
        <v>0.399999999999601</v>
      </c>
      <c r="C1060">
        <f t="shared" si="47"/>
        <v>8.84000000000032</v>
      </c>
      <c r="D1060">
        <f t="shared" si="48"/>
        <v>0</v>
      </c>
      <c r="E1060">
        <f t="shared" si="49"/>
        <v>0</v>
      </c>
      <c r="F1060">
        <v>0</v>
      </c>
    </row>
    <row r="1061" spans="2:6" ht="12.75">
      <c r="B1061">
        <v>0.4199999999996</v>
      </c>
      <c r="C1061">
        <f t="shared" si="47"/>
        <v>8.823600000000337</v>
      </c>
      <c r="D1061">
        <f t="shared" si="48"/>
        <v>0</v>
      </c>
      <c r="E1061">
        <f t="shared" si="49"/>
        <v>0</v>
      </c>
      <c r="F1061">
        <v>0</v>
      </c>
    </row>
    <row r="1062" spans="2:6" ht="12.75">
      <c r="B1062">
        <v>0.4399999999996</v>
      </c>
      <c r="C1062">
        <f t="shared" si="47"/>
        <v>8.806400000000352</v>
      </c>
      <c r="D1062">
        <f t="shared" si="48"/>
        <v>0</v>
      </c>
      <c r="E1062">
        <f t="shared" si="49"/>
        <v>0</v>
      </c>
      <c r="F1062">
        <v>0</v>
      </c>
    </row>
    <row r="1063" spans="2:6" ht="12.75">
      <c r="B1063">
        <v>0.459999999999599</v>
      </c>
      <c r="C1063">
        <f t="shared" si="47"/>
        <v>8.788400000000369</v>
      </c>
      <c r="D1063">
        <f t="shared" si="48"/>
        <v>0</v>
      </c>
      <c r="E1063">
        <f t="shared" si="49"/>
        <v>0</v>
      </c>
      <c r="F1063">
        <v>0</v>
      </c>
    </row>
    <row r="1064" spans="2:6" ht="12.75">
      <c r="B1064">
        <v>0.479999999999599</v>
      </c>
      <c r="C1064">
        <f aca="true" t="shared" si="50" ref="C1064:C1127">IF(($B$29-0.0001&lt;=B1064)*AND(B1064&lt;=$C$29+0.0001),ftc*(fa*POWER(fta*B1064-ftb,fpa)+fb*POWER(fta*B1064-ftb,fpb)+fc)+ftd,0)</f>
        <v>8.769600000000384</v>
      </c>
      <c r="D1064">
        <f t="shared" si="48"/>
        <v>0</v>
      </c>
      <c r="E1064">
        <f t="shared" si="49"/>
        <v>0</v>
      </c>
      <c r="F1064">
        <v>0</v>
      </c>
    </row>
    <row r="1065" spans="2:6" ht="12.75">
      <c r="B1065">
        <v>0.499999999999599</v>
      </c>
      <c r="C1065">
        <f t="shared" si="50"/>
        <v>8.750000000000401</v>
      </c>
      <c r="D1065">
        <f aca="true" t="shared" si="51" ref="D1065:D1128">IF(($F$29-0.0001&lt;=B1065)*AND(B1065&lt;=$G$29+0.0001),gtc*(ga*POWER(gta*B1065-gtb,gpa)+gb*POWER(gta*B1065-gtb,gpb)+gc)+gtd,0)</f>
        <v>0</v>
      </c>
      <c r="E1065">
        <f aca="true" t="shared" si="52" ref="E1065:E1128">IF(($J$29-0.0001&lt;=B1065)*AND(B1065&lt;=$K$29+0.0001),htc*(ha*POWER(hta*B1065-htb,hpa)+hb*POWER(hta*B1065-htb,hpb)+hc)+htd,0)</f>
        <v>0</v>
      </c>
      <c r="F1065">
        <v>0</v>
      </c>
    </row>
    <row r="1066" spans="2:6" ht="12.75">
      <c r="B1066">
        <v>0.519999999999602</v>
      </c>
      <c r="C1066">
        <f t="shared" si="50"/>
        <v>8.729600000000413</v>
      </c>
      <c r="D1066">
        <f t="shared" si="51"/>
        <v>0</v>
      </c>
      <c r="E1066">
        <f t="shared" si="52"/>
        <v>0</v>
      </c>
      <c r="F1066">
        <v>0</v>
      </c>
    </row>
    <row r="1067" spans="2:6" ht="12.75">
      <c r="B1067">
        <v>0.539999999999601</v>
      </c>
      <c r="C1067">
        <f t="shared" si="50"/>
        <v>8.708400000000431</v>
      </c>
      <c r="D1067">
        <f t="shared" si="51"/>
        <v>0</v>
      </c>
      <c r="E1067">
        <f t="shared" si="52"/>
        <v>0</v>
      </c>
      <c r="F1067">
        <v>0</v>
      </c>
    </row>
    <row r="1068" spans="2:6" ht="12.75">
      <c r="B1068">
        <v>0.559999999999601</v>
      </c>
      <c r="C1068">
        <f t="shared" si="50"/>
        <v>8.686400000000447</v>
      </c>
      <c r="D1068">
        <f t="shared" si="51"/>
        <v>0</v>
      </c>
      <c r="E1068">
        <f t="shared" si="52"/>
        <v>0</v>
      </c>
      <c r="F1068">
        <v>0</v>
      </c>
    </row>
    <row r="1069" spans="2:6" ht="12.75">
      <c r="B1069">
        <v>0.5799999999996</v>
      </c>
      <c r="C1069">
        <f t="shared" si="50"/>
        <v>8.663600000000464</v>
      </c>
      <c r="D1069">
        <f t="shared" si="51"/>
        <v>0</v>
      </c>
      <c r="E1069">
        <f t="shared" si="52"/>
        <v>0</v>
      </c>
      <c r="F1069">
        <v>0</v>
      </c>
    </row>
    <row r="1070" spans="2:6" ht="12.75">
      <c r="B1070">
        <v>0.5999999999996</v>
      </c>
      <c r="C1070">
        <f t="shared" si="50"/>
        <v>8.64000000000048</v>
      </c>
      <c r="D1070">
        <f t="shared" si="51"/>
        <v>0</v>
      </c>
      <c r="E1070">
        <f t="shared" si="52"/>
        <v>0</v>
      </c>
      <c r="F1070">
        <v>0</v>
      </c>
    </row>
    <row r="1071" spans="2:6" ht="12.75">
      <c r="B1071">
        <v>0.6199999999996</v>
      </c>
      <c r="C1071">
        <f t="shared" si="50"/>
        <v>8.615600000000496</v>
      </c>
      <c r="D1071">
        <f t="shared" si="51"/>
        <v>0</v>
      </c>
      <c r="E1071">
        <f t="shared" si="52"/>
        <v>0</v>
      </c>
      <c r="F1071">
        <v>0</v>
      </c>
    </row>
    <row r="1072" spans="2:6" ht="12.75">
      <c r="B1072">
        <v>0.639999999999599</v>
      </c>
      <c r="C1072">
        <f t="shared" si="50"/>
        <v>8.590400000000514</v>
      </c>
      <c r="D1072">
        <f t="shared" si="51"/>
        <v>0</v>
      </c>
      <c r="E1072">
        <f t="shared" si="52"/>
        <v>0</v>
      </c>
      <c r="F1072">
        <v>0</v>
      </c>
    </row>
    <row r="1073" spans="2:6" ht="12.75">
      <c r="B1073">
        <v>0.659999999999599</v>
      </c>
      <c r="C1073">
        <f t="shared" si="50"/>
        <v>8.564400000000528</v>
      </c>
      <c r="D1073">
        <f t="shared" si="51"/>
        <v>0</v>
      </c>
      <c r="E1073">
        <f t="shared" si="52"/>
        <v>0</v>
      </c>
      <c r="F1073">
        <v>0</v>
      </c>
    </row>
    <row r="1074" spans="2:6" ht="12.75">
      <c r="B1074">
        <v>0.679999999999598</v>
      </c>
      <c r="C1074">
        <f t="shared" si="50"/>
        <v>8.537600000000547</v>
      </c>
      <c r="D1074">
        <f t="shared" si="51"/>
        <v>0</v>
      </c>
      <c r="E1074">
        <f t="shared" si="52"/>
        <v>0</v>
      </c>
      <c r="F1074">
        <v>0</v>
      </c>
    </row>
    <row r="1075" spans="2:6" ht="12.75">
      <c r="B1075">
        <v>0.699999999999601</v>
      </c>
      <c r="C1075">
        <f t="shared" si="50"/>
        <v>8.51000000000056</v>
      </c>
      <c r="D1075">
        <f t="shared" si="51"/>
        <v>0</v>
      </c>
      <c r="E1075">
        <f t="shared" si="52"/>
        <v>0</v>
      </c>
      <c r="F1075">
        <v>0</v>
      </c>
    </row>
    <row r="1076" spans="2:6" ht="12.75">
      <c r="B1076">
        <v>0.719999999999601</v>
      </c>
      <c r="C1076">
        <f t="shared" si="50"/>
        <v>8.481600000000574</v>
      </c>
      <c r="D1076">
        <f t="shared" si="51"/>
        <v>0</v>
      </c>
      <c r="E1076">
        <f t="shared" si="52"/>
        <v>0</v>
      </c>
      <c r="F1076">
        <v>0</v>
      </c>
    </row>
    <row r="1077" spans="2:6" ht="12.75">
      <c r="B1077">
        <v>0.739999999999601</v>
      </c>
      <c r="C1077">
        <f t="shared" si="50"/>
        <v>8.45240000000059</v>
      </c>
      <c r="D1077">
        <f t="shared" si="51"/>
        <v>0</v>
      </c>
      <c r="E1077">
        <f t="shared" si="52"/>
        <v>0</v>
      </c>
      <c r="F1077">
        <v>0</v>
      </c>
    </row>
    <row r="1078" spans="2:6" ht="12.75">
      <c r="B1078">
        <v>0.7599999999996</v>
      </c>
      <c r="C1078">
        <f t="shared" si="50"/>
        <v>8.422400000000607</v>
      </c>
      <c r="D1078">
        <f t="shared" si="51"/>
        <v>0</v>
      </c>
      <c r="E1078">
        <f t="shared" si="52"/>
        <v>0</v>
      </c>
      <c r="F1078">
        <v>0</v>
      </c>
    </row>
    <row r="1079" spans="2:6" ht="12.75">
      <c r="B1079">
        <v>0.7799999999996</v>
      </c>
      <c r="C1079">
        <f t="shared" si="50"/>
        <v>8.391600000000624</v>
      </c>
      <c r="D1079">
        <f t="shared" si="51"/>
        <v>0</v>
      </c>
      <c r="E1079">
        <f t="shared" si="52"/>
        <v>0</v>
      </c>
      <c r="F1079">
        <v>0</v>
      </c>
    </row>
    <row r="1080" spans="2:6" ht="12.75">
      <c r="B1080">
        <v>0.799999999999599</v>
      </c>
      <c r="C1080">
        <f t="shared" si="50"/>
        <v>8.360000000000642</v>
      </c>
      <c r="D1080">
        <f t="shared" si="51"/>
        <v>0</v>
      </c>
      <c r="E1080">
        <f t="shared" si="52"/>
        <v>0</v>
      </c>
      <c r="F1080">
        <v>0</v>
      </c>
    </row>
    <row r="1081" spans="2:6" ht="12.75">
      <c r="B1081">
        <v>0.819999999999599</v>
      </c>
      <c r="C1081">
        <f t="shared" si="50"/>
        <v>8.327600000000658</v>
      </c>
      <c r="D1081">
        <f t="shared" si="51"/>
        <v>0</v>
      </c>
      <c r="E1081">
        <f t="shared" si="52"/>
        <v>0</v>
      </c>
      <c r="F1081">
        <v>0</v>
      </c>
    </row>
    <row r="1082" spans="2:6" ht="12.75">
      <c r="B1082">
        <v>0.839999999999598</v>
      </c>
      <c r="C1082">
        <f t="shared" si="50"/>
        <v>8.294400000000675</v>
      </c>
      <c r="D1082">
        <f t="shared" si="51"/>
        <v>0</v>
      </c>
      <c r="E1082">
        <f t="shared" si="52"/>
        <v>0</v>
      </c>
      <c r="F1082">
        <v>0</v>
      </c>
    </row>
    <row r="1083" spans="2:6" ht="12.75">
      <c r="B1083">
        <v>0.859999999999602</v>
      </c>
      <c r="C1083">
        <f t="shared" si="50"/>
        <v>8.260400000000685</v>
      </c>
      <c r="D1083">
        <f t="shared" si="51"/>
        <v>0</v>
      </c>
      <c r="E1083">
        <f t="shared" si="52"/>
        <v>0</v>
      </c>
      <c r="F1083">
        <v>0</v>
      </c>
    </row>
    <row r="1084" spans="2:6" ht="12.75">
      <c r="B1084">
        <v>0.879999999999601</v>
      </c>
      <c r="C1084">
        <f t="shared" si="50"/>
        <v>8.225600000000702</v>
      </c>
      <c r="D1084">
        <f t="shared" si="51"/>
        <v>0</v>
      </c>
      <c r="E1084">
        <f t="shared" si="52"/>
        <v>0</v>
      </c>
      <c r="F1084">
        <v>0</v>
      </c>
    </row>
    <row r="1085" spans="2:6" ht="12.75">
      <c r="B1085">
        <v>0.899999999999601</v>
      </c>
      <c r="C1085">
        <f t="shared" si="50"/>
        <v>8.190000000000719</v>
      </c>
      <c r="D1085">
        <f t="shared" si="51"/>
        <v>0</v>
      </c>
      <c r="E1085">
        <f t="shared" si="52"/>
        <v>0</v>
      </c>
      <c r="F1085">
        <v>0</v>
      </c>
    </row>
    <row r="1086" spans="2:6" ht="12.75">
      <c r="B1086">
        <v>0.9199999999996</v>
      </c>
      <c r="C1086">
        <f t="shared" si="50"/>
        <v>8.153600000000736</v>
      </c>
      <c r="D1086">
        <f t="shared" si="51"/>
        <v>0</v>
      </c>
      <c r="E1086">
        <f t="shared" si="52"/>
        <v>0</v>
      </c>
      <c r="F1086">
        <v>0</v>
      </c>
    </row>
    <row r="1087" spans="2:6" ht="12.75">
      <c r="B1087">
        <v>0.9399999999996</v>
      </c>
      <c r="C1087">
        <f t="shared" si="50"/>
        <v>8.116400000000752</v>
      </c>
      <c r="D1087">
        <f t="shared" si="51"/>
        <v>0</v>
      </c>
      <c r="E1087">
        <f t="shared" si="52"/>
        <v>0</v>
      </c>
      <c r="F1087">
        <v>0</v>
      </c>
    </row>
    <row r="1088" spans="2:6" ht="12.75">
      <c r="B1088">
        <v>0.959999999999599</v>
      </c>
      <c r="C1088">
        <f t="shared" si="50"/>
        <v>8.07840000000077</v>
      </c>
      <c r="D1088">
        <f t="shared" si="51"/>
        <v>0</v>
      </c>
      <c r="E1088">
        <f t="shared" si="52"/>
        <v>0</v>
      </c>
      <c r="F1088">
        <v>0</v>
      </c>
    </row>
    <row r="1089" spans="2:6" ht="12.75">
      <c r="B1089">
        <v>0.979999999999599</v>
      </c>
      <c r="C1089">
        <f t="shared" si="50"/>
        <v>8.039600000000785</v>
      </c>
      <c r="D1089">
        <f t="shared" si="51"/>
        <v>0</v>
      </c>
      <c r="E1089">
        <f t="shared" si="52"/>
        <v>0</v>
      </c>
      <c r="F1089">
        <v>0</v>
      </c>
    </row>
    <row r="1090" spans="2:6" ht="12.75">
      <c r="B1090">
        <v>0.999999999999599</v>
      </c>
      <c r="C1090">
        <f t="shared" si="50"/>
        <v>8.000000000000803</v>
      </c>
      <c r="D1090">
        <f t="shared" si="51"/>
        <v>0</v>
      </c>
      <c r="E1090">
        <f t="shared" si="52"/>
        <v>0</v>
      </c>
      <c r="F1090">
        <v>0</v>
      </c>
    </row>
    <row r="1091" spans="2:6" ht="12.75">
      <c r="B1091">
        <v>1.0199999999996</v>
      </c>
      <c r="C1091">
        <f t="shared" si="50"/>
        <v>7.959600000000816</v>
      </c>
      <c r="D1091">
        <f t="shared" si="51"/>
        <v>0</v>
      </c>
      <c r="E1091">
        <f t="shared" si="52"/>
        <v>0</v>
      </c>
      <c r="F1091">
        <v>0</v>
      </c>
    </row>
    <row r="1092" spans="2:6" ht="12.75">
      <c r="B1092">
        <v>1.0399999999996</v>
      </c>
      <c r="C1092">
        <f t="shared" si="50"/>
        <v>7.918400000000832</v>
      </c>
      <c r="D1092">
        <f t="shared" si="51"/>
        <v>0</v>
      </c>
      <c r="E1092">
        <f t="shared" si="52"/>
        <v>0</v>
      </c>
      <c r="F1092">
        <v>0</v>
      </c>
    </row>
    <row r="1093" spans="2:6" ht="12.75">
      <c r="B1093">
        <v>1.0599999999996</v>
      </c>
      <c r="C1093">
        <f t="shared" si="50"/>
        <v>7.876400000000848</v>
      </c>
      <c r="D1093">
        <f t="shared" si="51"/>
        <v>0</v>
      </c>
      <c r="E1093">
        <f t="shared" si="52"/>
        <v>0</v>
      </c>
      <c r="F1093">
        <v>0</v>
      </c>
    </row>
    <row r="1094" spans="2:6" ht="12.75">
      <c r="B1094">
        <v>1.0799999999996</v>
      </c>
      <c r="C1094">
        <f t="shared" si="50"/>
        <v>7.833600000000864</v>
      </c>
      <c r="D1094">
        <f t="shared" si="51"/>
        <v>0</v>
      </c>
      <c r="E1094">
        <f t="shared" si="52"/>
        <v>0</v>
      </c>
      <c r="F1094">
        <v>0</v>
      </c>
    </row>
    <row r="1095" spans="2:6" ht="12.75">
      <c r="B1095">
        <v>1.0999999999996</v>
      </c>
      <c r="C1095">
        <f t="shared" si="50"/>
        <v>7.79000000000088</v>
      </c>
      <c r="D1095">
        <f t="shared" si="51"/>
        <v>0</v>
      </c>
      <c r="E1095">
        <f t="shared" si="52"/>
        <v>0</v>
      </c>
      <c r="F1095">
        <v>0</v>
      </c>
    </row>
    <row r="1096" spans="2:6" ht="12.75">
      <c r="B1096">
        <v>1.1199999999995</v>
      </c>
      <c r="C1096">
        <f t="shared" si="50"/>
        <v>7.74560000000112</v>
      </c>
      <c r="D1096">
        <f t="shared" si="51"/>
        <v>0</v>
      </c>
      <c r="E1096">
        <f t="shared" si="52"/>
        <v>0</v>
      </c>
      <c r="F1096">
        <v>0</v>
      </c>
    </row>
    <row r="1097" spans="2:6" ht="12.75">
      <c r="B1097">
        <v>1.1399999999995</v>
      </c>
      <c r="C1097">
        <f t="shared" si="50"/>
        <v>7.70040000000114</v>
      </c>
      <c r="D1097">
        <f t="shared" si="51"/>
        <v>0</v>
      </c>
      <c r="E1097">
        <f t="shared" si="52"/>
        <v>0</v>
      </c>
      <c r="F1097">
        <v>0</v>
      </c>
    </row>
    <row r="1098" spans="2:6" ht="12.75">
      <c r="B1098">
        <v>1.1599999999995</v>
      </c>
      <c r="C1098">
        <f t="shared" si="50"/>
        <v>7.65440000000116</v>
      </c>
      <c r="D1098">
        <f t="shared" si="51"/>
        <v>0</v>
      </c>
      <c r="E1098">
        <f t="shared" si="52"/>
        <v>0</v>
      </c>
      <c r="F1098">
        <v>0</v>
      </c>
    </row>
    <row r="1099" spans="2:6" ht="12.75">
      <c r="B1099">
        <v>1.1799999999995</v>
      </c>
      <c r="C1099">
        <f t="shared" si="50"/>
        <v>7.60760000000118</v>
      </c>
      <c r="D1099">
        <f t="shared" si="51"/>
        <v>0</v>
      </c>
      <c r="E1099">
        <f t="shared" si="52"/>
        <v>0</v>
      </c>
      <c r="F1099">
        <v>0</v>
      </c>
    </row>
    <row r="1100" spans="2:6" ht="12.75">
      <c r="B1100">
        <v>1.1999999999995</v>
      </c>
      <c r="C1100">
        <f t="shared" si="50"/>
        <v>7.5600000000012</v>
      </c>
      <c r="D1100">
        <f t="shared" si="51"/>
        <v>0</v>
      </c>
      <c r="E1100">
        <f t="shared" si="52"/>
        <v>0</v>
      </c>
      <c r="F1100">
        <v>0</v>
      </c>
    </row>
    <row r="1101" spans="2:6" ht="12.75">
      <c r="B1101">
        <v>1.2199999999995</v>
      </c>
      <c r="C1101">
        <f t="shared" si="50"/>
        <v>7.51160000000122</v>
      </c>
      <c r="D1101">
        <f t="shared" si="51"/>
        <v>0</v>
      </c>
      <c r="E1101">
        <f t="shared" si="52"/>
        <v>0</v>
      </c>
      <c r="F1101">
        <v>0</v>
      </c>
    </row>
    <row r="1102" spans="2:6" ht="12.75">
      <c r="B1102">
        <v>1.2399999999995</v>
      </c>
      <c r="C1102">
        <f t="shared" si="50"/>
        <v>7.4624000000012405</v>
      </c>
      <c r="D1102">
        <f t="shared" si="51"/>
        <v>0</v>
      </c>
      <c r="E1102">
        <f t="shared" si="52"/>
        <v>0</v>
      </c>
      <c r="F1102">
        <v>0</v>
      </c>
    </row>
    <row r="1103" spans="2:6" ht="12.75">
      <c r="B1103">
        <v>1.2599999999995</v>
      </c>
      <c r="C1103">
        <f t="shared" si="50"/>
        <v>7.41240000000126</v>
      </c>
      <c r="D1103">
        <f t="shared" si="51"/>
        <v>0</v>
      </c>
      <c r="E1103">
        <f t="shared" si="52"/>
        <v>0</v>
      </c>
      <c r="F1103">
        <v>0</v>
      </c>
    </row>
    <row r="1104" spans="2:6" ht="12.75">
      <c r="B1104">
        <v>1.2799999999995</v>
      </c>
      <c r="C1104">
        <f t="shared" si="50"/>
        <v>7.36160000000128</v>
      </c>
      <c r="D1104">
        <f t="shared" si="51"/>
        <v>0</v>
      </c>
      <c r="E1104">
        <f t="shared" si="52"/>
        <v>0</v>
      </c>
      <c r="F1104">
        <v>0</v>
      </c>
    </row>
    <row r="1105" spans="2:6" ht="12.75">
      <c r="B1105">
        <v>1.2999999999995</v>
      </c>
      <c r="C1105">
        <f t="shared" si="50"/>
        <v>7.3100000000013</v>
      </c>
      <c r="D1105">
        <f t="shared" si="51"/>
        <v>0</v>
      </c>
      <c r="E1105">
        <f t="shared" si="52"/>
        <v>0</v>
      </c>
      <c r="F1105">
        <v>0</v>
      </c>
    </row>
    <row r="1106" spans="2:6" ht="12.75">
      <c r="B1106">
        <v>1.3199999999995</v>
      </c>
      <c r="C1106">
        <f t="shared" si="50"/>
        <v>7.25760000000132</v>
      </c>
      <c r="D1106">
        <f t="shared" si="51"/>
        <v>0</v>
      </c>
      <c r="E1106">
        <f t="shared" si="52"/>
        <v>0</v>
      </c>
      <c r="F1106">
        <v>0</v>
      </c>
    </row>
    <row r="1107" spans="2:6" ht="12.75">
      <c r="B1107">
        <v>1.3399999999995</v>
      </c>
      <c r="C1107">
        <f t="shared" si="50"/>
        <v>7.20440000000134</v>
      </c>
      <c r="D1107">
        <f t="shared" si="51"/>
        <v>0</v>
      </c>
      <c r="E1107">
        <f t="shared" si="52"/>
        <v>0</v>
      </c>
      <c r="F1107">
        <v>0</v>
      </c>
    </row>
    <row r="1108" spans="2:6" ht="12.75">
      <c r="B1108">
        <v>1.3599999999995</v>
      </c>
      <c r="C1108">
        <f t="shared" si="50"/>
        <v>7.15040000000136</v>
      </c>
      <c r="D1108">
        <f t="shared" si="51"/>
        <v>0</v>
      </c>
      <c r="E1108">
        <f t="shared" si="52"/>
        <v>0</v>
      </c>
      <c r="F1108">
        <v>0</v>
      </c>
    </row>
    <row r="1109" spans="2:6" ht="12.75">
      <c r="B1109">
        <v>1.3799999999995</v>
      </c>
      <c r="C1109">
        <f t="shared" si="50"/>
        <v>7.0956000000013795</v>
      </c>
      <c r="D1109">
        <f t="shared" si="51"/>
        <v>0</v>
      </c>
      <c r="E1109">
        <f t="shared" si="52"/>
        <v>0</v>
      </c>
      <c r="F1109">
        <v>0</v>
      </c>
    </row>
    <row r="1110" spans="2:6" ht="12.75">
      <c r="B1110">
        <v>1.3999999999995</v>
      </c>
      <c r="C1110">
        <f t="shared" si="50"/>
        <v>7.0400000000014</v>
      </c>
      <c r="D1110">
        <f t="shared" si="51"/>
        <v>0</v>
      </c>
      <c r="E1110">
        <f t="shared" si="52"/>
        <v>0</v>
      </c>
      <c r="F1110">
        <v>0</v>
      </c>
    </row>
    <row r="1111" spans="2:6" ht="12.75">
      <c r="B1111">
        <v>1.4199999999995</v>
      </c>
      <c r="C1111">
        <f t="shared" si="50"/>
        <v>6.98360000000142</v>
      </c>
      <c r="D1111">
        <f t="shared" si="51"/>
        <v>0</v>
      </c>
      <c r="E1111">
        <f t="shared" si="52"/>
        <v>0</v>
      </c>
      <c r="F1111">
        <v>0</v>
      </c>
    </row>
    <row r="1112" spans="2:6" ht="12.75">
      <c r="B1112">
        <v>1.4399999999995</v>
      </c>
      <c r="C1112">
        <f t="shared" si="50"/>
        <v>6.92640000000144</v>
      </c>
      <c r="D1112">
        <f t="shared" si="51"/>
        <v>0</v>
      </c>
      <c r="E1112">
        <f t="shared" si="52"/>
        <v>0</v>
      </c>
      <c r="F1112">
        <v>0</v>
      </c>
    </row>
    <row r="1113" spans="2:6" ht="12.75">
      <c r="B1113">
        <v>1.4599999999995</v>
      </c>
      <c r="C1113">
        <f t="shared" si="50"/>
        <v>6.8684000000014604</v>
      </c>
      <c r="D1113">
        <f t="shared" si="51"/>
        <v>0</v>
      </c>
      <c r="E1113">
        <f t="shared" si="52"/>
        <v>0</v>
      </c>
      <c r="F1113">
        <v>0</v>
      </c>
    </row>
    <row r="1114" spans="2:6" ht="12.75">
      <c r="B1114">
        <v>1.4799999999995</v>
      </c>
      <c r="C1114">
        <f t="shared" si="50"/>
        <v>6.80960000000148</v>
      </c>
      <c r="D1114">
        <f t="shared" si="51"/>
        <v>0</v>
      </c>
      <c r="E1114">
        <f t="shared" si="52"/>
        <v>0</v>
      </c>
      <c r="F1114">
        <v>0</v>
      </c>
    </row>
    <row r="1115" spans="2:6" ht="12.75">
      <c r="B1115">
        <v>1.4999999999995</v>
      </c>
      <c r="C1115">
        <f t="shared" si="50"/>
        <v>6.7500000000015</v>
      </c>
      <c r="D1115">
        <f t="shared" si="51"/>
        <v>0</v>
      </c>
      <c r="E1115">
        <f t="shared" si="52"/>
        <v>0</v>
      </c>
      <c r="F1115">
        <v>0</v>
      </c>
    </row>
    <row r="1116" spans="2:6" ht="12.75">
      <c r="B1116">
        <v>1.5199999999995</v>
      </c>
      <c r="C1116">
        <f t="shared" si="50"/>
        <v>6.68960000000152</v>
      </c>
      <c r="D1116">
        <f t="shared" si="51"/>
        <v>0</v>
      </c>
      <c r="E1116">
        <f t="shared" si="52"/>
        <v>0</v>
      </c>
      <c r="F1116">
        <v>0</v>
      </c>
    </row>
    <row r="1117" spans="2:6" ht="12.75">
      <c r="B1117">
        <v>1.5399999999995</v>
      </c>
      <c r="C1117">
        <f t="shared" si="50"/>
        <v>6.62840000000154</v>
      </c>
      <c r="D1117">
        <f t="shared" si="51"/>
        <v>0</v>
      </c>
      <c r="E1117">
        <f t="shared" si="52"/>
        <v>0</v>
      </c>
      <c r="F1117">
        <v>0</v>
      </c>
    </row>
    <row r="1118" spans="2:6" ht="12.75">
      <c r="B1118">
        <v>1.5599999999995</v>
      </c>
      <c r="C1118">
        <f t="shared" si="50"/>
        <v>6.566400000001559</v>
      </c>
      <c r="D1118">
        <f t="shared" si="51"/>
        <v>0</v>
      </c>
      <c r="E1118">
        <f t="shared" si="52"/>
        <v>0</v>
      </c>
      <c r="F1118">
        <v>0</v>
      </c>
    </row>
    <row r="1119" spans="2:6" ht="12.75">
      <c r="B1119">
        <v>1.5799999999995</v>
      </c>
      <c r="C1119">
        <f t="shared" si="50"/>
        <v>6.50360000000158</v>
      </c>
      <c r="D1119">
        <f t="shared" si="51"/>
        <v>0</v>
      </c>
      <c r="E1119">
        <f t="shared" si="52"/>
        <v>0</v>
      </c>
      <c r="F1119">
        <v>0</v>
      </c>
    </row>
    <row r="1120" spans="2:6" ht="12.75">
      <c r="B1120">
        <v>1.5999999999995</v>
      </c>
      <c r="C1120">
        <f t="shared" si="50"/>
        <v>6.4400000000016</v>
      </c>
      <c r="D1120">
        <f t="shared" si="51"/>
        <v>0</v>
      </c>
      <c r="E1120">
        <f t="shared" si="52"/>
        <v>0</v>
      </c>
      <c r="F1120">
        <v>0</v>
      </c>
    </row>
    <row r="1121" spans="2:6" ht="12.75">
      <c r="B1121">
        <v>1.6199999999995</v>
      </c>
      <c r="C1121">
        <f t="shared" si="50"/>
        <v>6.37560000000162</v>
      </c>
      <c r="D1121">
        <f t="shared" si="51"/>
        <v>0</v>
      </c>
      <c r="E1121">
        <f t="shared" si="52"/>
        <v>0</v>
      </c>
      <c r="F1121">
        <v>0</v>
      </c>
    </row>
    <row r="1122" spans="2:6" ht="12.75">
      <c r="B1122">
        <v>1.6399999999995</v>
      </c>
      <c r="C1122">
        <f t="shared" si="50"/>
        <v>6.310400000001639</v>
      </c>
      <c r="D1122">
        <f t="shared" si="51"/>
        <v>0</v>
      </c>
      <c r="E1122">
        <f t="shared" si="52"/>
        <v>0</v>
      </c>
      <c r="F1122">
        <v>0</v>
      </c>
    </row>
    <row r="1123" spans="2:6" ht="12.75">
      <c r="B1123">
        <v>1.6599999999995</v>
      </c>
      <c r="C1123">
        <f t="shared" si="50"/>
        <v>6.24440000000166</v>
      </c>
      <c r="D1123">
        <f t="shared" si="51"/>
        <v>0</v>
      </c>
      <c r="E1123">
        <f t="shared" si="52"/>
        <v>0</v>
      </c>
      <c r="F1123">
        <v>0</v>
      </c>
    </row>
    <row r="1124" spans="2:6" ht="12.75">
      <c r="B1124">
        <v>1.6799999999995</v>
      </c>
      <c r="C1124">
        <f t="shared" si="50"/>
        <v>6.17760000000168</v>
      </c>
      <c r="D1124">
        <f t="shared" si="51"/>
        <v>0</v>
      </c>
      <c r="E1124">
        <f t="shared" si="52"/>
        <v>0</v>
      </c>
      <c r="F1124">
        <v>0</v>
      </c>
    </row>
    <row r="1125" spans="2:6" ht="12.75">
      <c r="B1125">
        <v>1.6999999999995</v>
      </c>
      <c r="C1125">
        <f t="shared" si="50"/>
        <v>6.1100000000017</v>
      </c>
      <c r="D1125">
        <f t="shared" si="51"/>
        <v>0</v>
      </c>
      <c r="E1125">
        <f t="shared" si="52"/>
        <v>0</v>
      </c>
      <c r="F1125">
        <v>0</v>
      </c>
    </row>
    <row r="1126" spans="2:6" ht="12.75">
      <c r="B1126">
        <v>1.7199999999995</v>
      </c>
      <c r="C1126">
        <f t="shared" si="50"/>
        <v>6.04160000000172</v>
      </c>
      <c r="D1126">
        <f t="shared" si="51"/>
        <v>0</v>
      </c>
      <c r="E1126">
        <f t="shared" si="52"/>
        <v>0</v>
      </c>
      <c r="F1126">
        <v>0</v>
      </c>
    </row>
    <row r="1127" spans="2:6" ht="12.75">
      <c r="B1127">
        <v>1.7399999999995</v>
      </c>
      <c r="C1127">
        <f t="shared" si="50"/>
        <v>5.97240000000174</v>
      </c>
      <c r="D1127">
        <f t="shared" si="51"/>
        <v>0</v>
      </c>
      <c r="E1127">
        <f t="shared" si="52"/>
        <v>0</v>
      </c>
      <c r="F1127">
        <v>0</v>
      </c>
    </row>
    <row r="1128" spans="2:6" ht="12.75">
      <c r="B1128">
        <v>1.7599999999995</v>
      </c>
      <c r="C1128">
        <f aca="true" t="shared" si="53" ref="C1128:C1191">IF(($B$29-0.0001&lt;=B1128)*AND(B1128&lt;=$C$29+0.0001),ftc*(fa*POWER(fta*B1128-ftb,fpa)+fb*POWER(fta*B1128-ftb,fpb)+fc)+ftd,0)</f>
        <v>5.9024000000017605</v>
      </c>
      <c r="D1128">
        <f t="shared" si="51"/>
        <v>0</v>
      </c>
      <c r="E1128">
        <f t="shared" si="52"/>
        <v>0</v>
      </c>
      <c r="F1128">
        <v>0</v>
      </c>
    </row>
    <row r="1129" spans="2:6" ht="12.75">
      <c r="B1129">
        <v>1.7799999999995</v>
      </c>
      <c r="C1129">
        <f t="shared" si="53"/>
        <v>5.83160000000178</v>
      </c>
      <c r="D1129">
        <f aca="true" t="shared" si="54" ref="D1129:D1192">IF(($F$29-0.0001&lt;=B1129)*AND(B1129&lt;=$G$29+0.0001),gtc*(ga*POWER(gta*B1129-gtb,gpa)+gb*POWER(gta*B1129-gtb,gpb)+gc)+gtd,0)</f>
        <v>0</v>
      </c>
      <c r="E1129">
        <f aca="true" t="shared" si="55" ref="E1129:E1192">IF(($J$29-0.0001&lt;=B1129)*AND(B1129&lt;=$K$29+0.0001),htc*(ha*POWER(hta*B1129-htb,hpa)+hb*POWER(hta*B1129-htb,hpb)+hc)+htd,0)</f>
        <v>0</v>
      </c>
      <c r="F1129">
        <v>0</v>
      </c>
    </row>
    <row r="1130" spans="2:6" ht="12.75">
      <c r="B1130">
        <v>1.7999999999995</v>
      </c>
      <c r="C1130">
        <f t="shared" si="53"/>
        <v>5.7600000000018</v>
      </c>
      <c r="D1130">
        <f t="shared" si="54"/>
        <v>0</v>
      </c>
      <c r="E1130">
        <f t="shared" si="55"/>
        <v>0</v>
      </c>
      <c r="F1130">
        <v>0</v>
      </c>
    </row>
    <row r="1131" spans="2:6" ht="12.75">
      <c r="B1131">
        <v>1.8199999999995</v>
      </c>
      <c r="C1131">
        <f t="shared" si="53"/>
        <v>5.6876000000018205</v>
      </c>
      <c r="D1131">
        <f t="shared" si="54"/>
        <v>0</v>
      </c>
      <c r="E1131">
        <f t="shared" si="55"/>
        <v>0</v>
      </c>
      <c r="F1131">
        <v>0</v>
      </c>
    </row>
    <row r="1132" spans="2:6" ht="12.75">
      <c r="B1132">
        <v>1.8399999999995</v>
      </c>
      <c r="C1132">
        <f t="shared" si="53"/>
        <v>5.61440000000184</v>
      </c>
      <c r="D1132">
        <f t="shared" si="54"/>
        <v>0</v>
      </c>
      <c r="E1132">
        <f t="shared" si="55"/>
        <v>0</v>
      </c>
      <c r="F1132">
        <v>0</v>
      </c>
    </row>
    <row r="1133" spans="2:6" ht="12.75">
      <c r="B1133">
        <v>1.8599999999995</v>
      </c>
      <c r="C1133">
        <f t="shared" si="53"/>
        <v>5.54040000000186</v>
      </c>
      <c r="D1133">
        <f t="shared" si="54"/>
        <v>0</v>
      </c>
      <c r="E1133">
        <f t="shared" si="55"/>
        <v>0</v>
      </c>
      <c r="F1133">
        <v>0</v>
      </c>
    </row>
    <row r="1134" spans="2:6" ht="12.75">
      <c r="B1134">
        <v>1.8799999999995</v>
      </c>
      <c r="C1134">
        <f t="shared" si="53"/>
        <v>5.46560000000188</v>
      </c>
      <c r="D1134">
        <f t="shared" si="54"/>
        <v>0</v>
      </c>
      <c r="E1134">
        <f t="shared" si="55"/>
        <v>0</v>
      </c>
      <c r="F1134">
        <v>0</v>
      </c>
    </row>
    <row r="1135" spans="2:6" ht="12.75">
      <c r="B1135">
        <v>1.8999999999995</v>
      </c>
      <c r="C1135">
        <f t="shared" si="53"/>
        <v>5.3900000000018995</v>
      </c>
      <c r="D1135">
        <f t="shared" si="54"/>
        <v>0</v>
      </c>
      <c r="E1135">
        <f t="shared" si="55"/>
        <v>0</v>
      </c>
      <c r="F1135">
        <v>0</v>
      </c>
    </row>
    <row r="1136" spans="2:6" ht="12.75">
      <c r="B1136">
        <v>1.9199999999995</v>
      </c>
      <c r="C1136">
        <f t="shared" si="53"/>
        <v>5.3136000000019195</v>
      </c>
      <c r="D1136">
        <f t="shared" si="54"/>
        <v>0</v>
      </c>
      <c r="E1136">
        <f t="shared" si="55"/>
        <v>0</v>
      </c>
      <c r="F1136">
        <v>0</v>
      </c>
    </row>
    <row r="1137" spans="2:6" ht="12.75">
      <c r="B1137">
        <v>1.9399999999995</v>
      </c>
      <c r="C1137">
        <f t="shared" si="53"/>
        <v>5.23640000000194</v>
      </c>
      <c r="D1137">
        <f t="shared" si="54"/>
        <v>0</v>
      </c>
      <c r="E1137">
        <f t="shared" si="55"/>
        <v>0</v>
      </c>
      <c r="F1137">
        <v>0</v>
      </c>
    </row>
    <row r="1138" spans="2:6" ht="12.75">
      <c r="B1138">
        <v>1.9599999999995</v>
      </c>
      <c r="C1138">
        <f t="shared" si="53"/>
        <v>5.1584000000019605</v>
      </c>
      <c r="D1138">
        <f t="shared" si="54"/>
        <v>0</v>
      </c>
      <c r="E1138">
        <f t="shared" si="55"/>
        <v>0</v>
      </c>
      <c r="F1138">
        <v>0</v>
      </c>
    </row>
    <row r="1139" spans="2:6" ht="12.75">
      <c r="B1139">
        <v>1.9799999999995</v>
      </c>
      <c r="C1139">
        <f t="shared" si="53"/>
        <v>5.07960000000198</v>
      </c>
      <c r="D1139">
        <f t="shared" si="54"/>
        <v>0</v>
      </c>
      <c r="E1139">
        <f t="shared" si="55"/>
        <v>0</v>
      </c>
      <c r="F1139">
        <v>0</v>
      </c>
    </row>
    <row r="1140" spans="2:6" ht="12.75">
      <c r="B1140">
        <v>1.9999999999995</v>
      </c>
      <c r="C1140">
        <f t="shared" si="53"/>
        <v>5.000000000002</v>
      </c>
      <c r="D1140">
        <f t="shared" si="54"/>
        <v>4.999999999996</v>
      </c>
      <c r="E1140">
        <f t="shared" si="55"/>
        <v>0</v>
      </c>
      <c r="F1140">
        <v>0</v>
      </c>
    </row>
    <row r="1141" spans="2:6" ht="12.75">
      <c r="B1141">
        <v>2.0199999999995</v>
      </c>
      <c r="C1141">
        <f t="shared" si="53"/>
        <v>0</v>
      </c>
      <c r="D1141">
        <f t="shared" si="54"/>
        <v>5.159999999996</v>
      </c>
      <c r="E1141">
        <f t="shared" si="55"/>
        <v>0</v>
      </c>
      <c r="F1141">
        <v>0</v>
      </c>
    </row>
    <row r="1142" spans="2:6" ht="12.75">
      <c r="B1142">
        <v>2.0399999999995</v>
      </c>
      <c r="C1142">
        <f t="shared" si="53"/>
        <v>0</v>
      </c>
      <c r="D1142">
        <f t="shared" si="54"/>
        <v>5.319999999996</v>
      </c>
      <c r="E1142">
        <f t="shared" si="55"/>
        <v>0</v>
      </c>
      <c r="F1142">
        <v>0</v>
      </c>
    </row>
    <row r="1143" spans="2:6" ht="12.75">
      <c r="B1143">
        <v>2.0599999999995</v>
      </c>
      <c r="C1143">
        <f t="shared" si="53"/>
        <v>0</v>
      </c>
      <c r="D1143">
        <f t="shared" si="54"/>
        <v>5.479999999996</v>
      </c>
      <c r="E1143">
        <f t="shared" si="55"/>
        <v>0</v>
      </c>
      <c r="F1143">
        <v>0</v>
      </c>
    </row>
    <row r="1144" spans="2:6" ht="12.75">
      <c r="B1144">
        <v>2.0799999999995</v>
      </c>
      <c r="C1144">
        <f t="shared" si="53"/>
        <v>0</v>
      </c>
      <c r="D1144">
        <f t="shared" si="54"/>
        <v>5.639999999996</v>
      </c>
      <c r="E1144">
        <f t="shared" si="55"/>
        <v>0</v>
      </c>
      <c r="F1144">
        <v>0</v>
      </c>
    </row>
    <row r="1145" spans="2:6" ht="12.75">
      <c r="B1145">
        <v>2.0999999999995</v>
      </c>
      <c r="C1145">
        <f t="shared" si="53"/>
        <v>0</v>
      </c>
      <c r="D1145">
        <f t="shared" si="54"/>
        <v>5.799999999996</v>
      </c>
      <c r="E1145">
        <f t="shared" si="55"/>
        <v>0</v>
      </c>
      <c r="F1145">
        <v>0</v>
      </c>
    </row>
    <row r="1146" spans="2:6" ht="12.75">
      <c r="B1146">
        <v>2.1199999999995</v>
      </c>
      <c r="C1146">
        <f t="shared" si="53"/>
        <v>0</v>
      </c>
      <c r="D1146">
        <f t="shared" si="54"/>
        <v>5.9599999999960005</v>
      </c>
      <c r="E1146">
        <f t="shared" si="55"/>
        <v>0</v>
      </c>
      <c r="F1146">
        <v>0</v>
      </c>
    </row>
    <row r="1147" spans="2:6" ht="12.75">
      <c r="B1147">
        <v>2.1399999999995</v>
      </c>
      <c r="C1147">
        <f t="shared" si="53"/>
        <v>0</v>
      </c>
      <c r="D1147">
        <f t="shared" si="54"/>
        <v>6.119999999996001</v>
      </c>
      <c r="E1147">
        <f t="shared" si="55"/>
        <v>0</v>
      </c>
      <c r="F1147">
        <v>0</v>
      </c>
    </row>
    <row r="1148" spans="2:6" ht="12.75">
      <c r="B1148">
        <v>2.1599999999995</v>
      </c>
      <c r="C1148">
        <f t="shared" si="53"/>
        <v>0</v>
      </c>
      <c r="D1148">
        <f t="shared" si="54"/>
        <v>6.279999999996001</v>
      </c>
      <c r="E1148">
        <f t="shared" si="55"/>
        <v>0</v>
      </c>
      <c r="F1148">
        <v>0</v>
      </c>
    </row>
    <row r="1149" spans="2:6" ht="12.75">
      <c r="B1149">
        <v>2.1799999999995</v>
      </c>
      <c r="C1149">
        <f t="shared" si="53"/>
        <v>0</v>
      </c>
      <c r="D1149">
        <f t="shared" si="54"/>
        <v>6.439999999996001</v>
      </c>
      <c r="E1149">
        <f t="shared" si="55"/>
        <v>0</v>
      </c>
      <c r="F1149">
        <v>0</v>
      </c>
    </row>
    <row r="1150" spans="2:6" ht="12.75">
      <c r="B1150">
        <v>2.1999999999995</v>
      </c>
      <c r="C1150">
        <f t="shared" si="53"/>
        <v>0</v>
      </c>
      <c r="D1150">
        <f t="shared" si="54"/>
        <v>6.599999999996001</v>
      </c>
      <c r="E1150">
        <f t="shared" si="55"/>
        <v>0</v>
      </c>
      <c r="F1150">
        <v>0</v>
      </c>
    </row>
    <row r="1151" spans="2:6" ht="12.75">
      <c r="B1151">
        <v>2.2199999999995</v>
      </c>
      <c r="C1151">
        <f t="shared" si="53"/>
        <v>0</v>
      </c>
      <c r="D1151">
        <f t="shared" si="54"/>
        <v>6.759999999996001</v>
      </c>
      <c r="E1151">
        <f t="shared" si="55"/>
        <v>0</v>
      </c>
      <c r="F1151">
        <v>0</v>
      </c>
    </row>
    <row r="1152" spans="2:6" ht="12.75">
      <c r="B1152">
        <v>2.2399999999995</v>
      </c>
      <c r="C1152">
        <f t="shared" si="53"/>
        <v>0</v>
      </c>
      <c r="D1152">
        <f t="shared" si="54"/>
        <v>6.919999999996001</v>
      </c>
      <c r="E1152">
        <f t="shared" si="55"/>
        <v>0</v>
      </c>
      <c r="F1152">
        <v>0</v>
      </c>
    </row>
    <row r="1153" spans="2:6" ht="12.75">
      <c r="B1153">
        <v>2.2599999999995</v>
      </c>
      <c r="C1153">
        <f t="shared" si="53"/>
        <v>0</v>
      </c>
      <c r="D1153">
        <f t="shared" si="54"/>
        <v>7.0799999999960015</v>
      </c>
      <c r="E1153">
        <f t="shared" si="55"/>
        <v>0</v>
      </c>
      <c r="F1153">
        <v>0</v>
      </c>
    </row>
    <row r="1154" spans="2:6" ht="12.75">
      <c r="B1154">
        <v>2.2799999999995</v>
      </c>
      <c r="C1154">
        <f t="shared" si="53"/>
        <v>0</v>
      </c>
      <c r="D1154">
        <f t="shared" si="54"/>
        <v>7.239999999996002</v>
      </c>
      <c r="E1154">
        <f t="shared" si="55"/>
        <v>0</v>
      </c>
      <c r="F1154">
        <v>0</v>
      </c>
    </row>
    <row r="1155" spans="2:6" ht="12.75">
      <c r="B1155">
        <v>2.2999999999994998</v>
      </c>
      <c r="C1155">
        <f t="shared" si="53"/>
        <v>0</v>
      </c>
      <c r="D1155">
        <f t="shared" si="54"/>
        <v>7.399999999995998</v>
      </c>
      <c r="E1155">
        <f t="shared" si="55"/>
        <v>0</v>
      </c>
      <c r="F1155">
        <v>0</v>
      </c>
    </row>
    <row r="1156" spans="2:6" ht="12.75">
      <c r="B1156">
        <v>2.3199999999995</v>
      </c>
      <c r="C1156">
        <f t="shared" si="53"/>
        <v>0</v>
      </c>
      <c r="D1156">
        <f t="shared" si="54"/>
        <v>7.559999999995998</v>
      </c>
      <c r="E1156">
        <f t="shared" si="55"/>
        <v>0</v>
      </c>
      <c r="F1156">
        <v>0</v>
      </c>
    </row>
    <row r="1157" spans="2:6" ht="12.75">
      <c r="B1157">
        <v>2.3399999999995</v>
      </c>
      <c r="C1157">
        <f t="shared" si="53"/>
        <v>0</v>
      </c>
      <c r="D1157">
        <f t="shared" si="54"/>
        <v>7.7199999999959985</v>
      </c>
      <c r="E1157">
        <f t="shared" si="55"/>
        <v>0</v>
      </c>
      <c r="F1157">
        <v>0</v>
      </c>
    </row>
    <row r="1158" spans="2:6" ht="12.75">
      <c r="B1158">
        <v>2.3599999999995</v>
      </c>
      <c r="C1158">
        <f t="shared" si="53"/>
        <v>0</v>
      </c>
      <c r="D1158">
        <f t="shared" si="54"/>
        <v>7.879999999995999</v>
      </c>
      <c r="E1158">
        <f t="shared" si="55"/>
        <v>0</v>
      </c>
      <c r="F1158">
        <v>0</v>
      </c>
    </row>
    <row r="1159" spans="2:6" ht="12.75">
      <c r="B1159">
        <v>2.3799999999995</v>
      </c>
      <c r="C1159">
        <f t="shared" si="53"/>
        <v>0</v>
      </c>
      <c r="D1159">
        <f t="shared" si="54"/>
        <v>8.039999999995999</v>
      </c>
      <c r="E1159">
        <f t="shared" si="55"/>
        <v>0</v>
      </c>
      <c r="F1159">
        <v>0</v>
      </c>
    </row>
    <row r="1160" spans="2:6" ht="12.75">
      <c r="B1160">
        <v>2.3999999999995</v>
      </c>
      <c r="C1160">
        <f t="shared" si="53"/>
        <v>0</v>
      </c>
      <c r="D1160">
        <f t="shared" si="54"/>
        <v>8.199999999995999</v>
      </c>
      <c r="E1160">
        <f t="shared" si="55"/>
        <v>0</v>
      </c>
      <c r="F1160">
        <v>0</v>
      </c>
    </row>
    <row r="1161" spans="2:6" ht="12.75">
      <c r="B1161">
        <v>2.4199999999995</v>
      </c>
      <c r="C1161">
        <f t="shared" si="53"/>
        <v>0</v>
      </c>
      <c r="D1161">
        <f t="shared" si="54"/>
        <v>8.359999999995999</v>
      </c>
      <c r="E1161">
        <f t="shared" si="55"/>
        <v>0</v>
      </c>
      <c r="F1161">
        <v>0</v>
      </c>
    </row>
    <row r="1162" spans="2:6" ht="12.75">
      <c r="B1162">
        <v>2.4399999999995</v>
      </c>
      <c r="C1162">
        <f t="shared" si="53"/>
        <v>0</v>
      </c>
      <c r="D1162">
        <f t="shared" si="54"/>
        <v>8.519999999996</v>
      </c>
      <c r="E1162">
        <f t="shared" si="55"/>
        <v>0</v>
      </c>
      <c r="F1162">
        <v>0</v>
      </c>
    </row>
    <row r="1163" spans="2:6" ht="12.75">
      <c r="B1163">
        <v>2.4599999999995</v>
      </c>
      <c r="C1163">
        <f t="shared" si="53"/>
        <v>0</v>
      </c>
      <c r="D1163">
        <f t="shared" si="54"/>
        <v>8.679999999996</v>
      </c>
      <c r="E1163">
        <f t="shared" si="55"/>
        <v>0</v>
      </c>
      <c r="F1163">
        <v>0</v>
      </c>
    </row>
    <row r="1164" spans="2:6" ht="12.75">
      <c r="B1164">
        <v>2.4799999999995</v>
      </c>
      <c r="C1164">
        <f t="shared" si="53"/>
        <v>0</v>
      </c>
      <c r="D1164">
        <f t="shared" si="54"/>
        <v>8.839999999996</v>
      </c>
      <c r="E1164">
        <f t="shared" si="55"/>
        <v>0</v>
      </c>
      <c r="F1164">
        <v>0</v>
      </c>
    </row>
    <row r="1165" spans="2:6" ht="12.75">
      <c r="B1165">
        <v>2.4999999999995</v>
      </c>
      <c r="C1165">
        <f t="shared" si="53"/>
        <v>0</v>
      </c>
      <c r="D1165">
        <f t="shared" si="54"/>
        <v>8.999999999996</v>
      </c>
      <c r="E1165">
        <f t="shared" si="55"/>
        <v>0</v>
      </c>
      <c r="F1165">
        <v>0</v>
      </c>
    </row>
    <row r="1166" spans="2:6" ht="12.75">
      <c r="B1166">
        <v>2.5199999999995</v>
      </c>
      <c r="C1166">
        <f t="shared" si="53"/>
        <v>0</v>
      </c>
      <c r="D1166">
        <f t="shared" si="54"/>
        <v>9.159999999996</v>
      </c>
      <c r="E1166">
        <f t="shared" si="55"/>
        <v>0</v>
      </c>
      <c r="F1166">
        <v>0</v>
      </c>
    </row>
    <row r="1167" spans="2:6" ht="12.75">
      <c r="B1167">
        <v>2.5399999999995</v>
      </c>
      <c r="C1167">
        <f t="shared" si="53"/>
        <v>0</v>
      </c>
      <c r="D1167">
        <f t="shared" si="54"/>
        <v>9.319999999996</v>
      </c>
      <c r="E1167">
        <f t="shared" si="55"/>
        <v>0</v>
      </c>
      <c r="F1167">
        <v>0</v>
      </c>
    </row>
    <row r="1168" spans="2:6" ht="12.75">
      <c r="B1168">
        <v>2.5599999999995</v>
      </c>
      <c r="C1168">
        <f t="shared" si="53"/>
        <v>0</v>
      </c>
      <c r="D1168">
        <f t="shared" si="54"/>
        <v>9.479999999996</v>
      </c>
      <c r="E1168">
        <f t="shared" si="55"/>
        <v>0</v>
      </c>
      <c r="F1168">
        <v>0</v>
      </c>
    </row>
    <row r="1169" spans="2:6" ht="12.75">
      <c r="B1169">
        <v>2.5799999999995</v>
      </c>
      <c r="C1169">
        <f t="shared" si="53"/>
        <v>0</v>
      </c>
      <c r="D1169">
        <f t="shared" si="54"/>
        <v>9.639999999996</v>
      </c>
      <c r="E1169">
        <f t="shared" si="55"/>
        <v>0</v>
      </c>
      <c r="F1169">
        <v>0</v>
      </c>
    </row>
    <row r="1170" spans="2:6" ht="12.75">
      <c r="B1170">
        <v>2.5999999999995</v>
      </c>
      <c r="C1170">
        <f t="shared" si="53"/>
        <v>0</v>
      </c>
      <c r="D1170">
        <f t="shared" si="54"/>
        <v>9.799999999996</v>
      </c>
      <c r="E1170">
        <f t="shared" si="55"/>
        <v>0</v>
      </c>
      <c r="F1170">
        <v>0</v>
      </c>
    </row>
    <row r="1171" spans="2:6" ht="12.75">
      <c r="B1171">
        <v>2.6199999999995</v>
      </c>
      <c r="C1171">
        <f t="shared" si="53"/>
        <v>0</v>
      </c>
      <c r="D1171">
        <f t="shared" si="54"/>
        <v>9.959999999996</v>
      </c>
      <c r="E1171">
        <f t="shared" si="55"/>
        <v>0</v>
      </c>
      <c r="F1171">
        <v>0</v>
      </c>
    </row>
    <row r="1172" spans="2:6" ht="12.75">
      <c r="B1172">
        <v>2.6399999999995</v>
      </c>
      <c r="C1172">
        <f t="shared" si="53"/>
        <v>0</v>
      </c>
      <c r="D1172">
        <f t="shared" si="54"/>
        <v>10.119999999996</v>
      </c>
      <c r="E1172">
        <f t="shared" si="55"/>
        <v>0</v>
      </c>
      <c r="F1172">
        <v>0</v>
      </c>
    </row>
    <row r="1173" spans="2:6" ht="12.75">
      <c r="B1173">
        <v>2.6599999999995</v>
      </c>
      <c r="C1173">
        <f t="shared" si="53"/>
        <v>0</v>
      </c>
      <c r="D1173">
        <f t="shared" si="54"/>
        <v>10.279999999996</v>
      </c>
      <c r="E1173">
        <f t="shared" si="55"/>
        <v>0</v>
      </c>
      <c r="F1173">
        <v>0</v>
      </c>
    </row>
    <row r="1174" spans="2:6" ht="12.75">
      <c r="B1174">
        <v>2.6799999999995</v>
      </c>
      <c r="C1174">
        <f t="shared" si="53"/>
        <v>0</v>
      </c>
      <c r="D1174">
        <f t="shared" si="54"/>
        <v>10.439999999996001</v>
      </c>
      <c r="E1174">
        <f t="shared" si="55"/>
        <v>0</v>
      </c>
      <c r="F1174">
        <v>0</v>
      </c>
    </row>
    <row r="1175" spans="2:6" ht="12.75">
      <c r="B1175">
        <v>2.6999999999995</v>
      </c>
      <c r="C1175">
        <f t="shared" si="53"/>
        <v>0</v>
      </c>
      <c r="D1175">
        <f t="shared" si="54"/>
        <v>10.599999999996001</v>
      </c>
      <c r="E1175">
        <f t="shared" si="55"/>
        <v>0</v>
      </c>
      <c r="F1175">
        <v>0</v>
      </c>
    </row>
    <row r="1176" spans="2:6" ht="12.75">
      <c r="B1176">
        <v>2.7199999999995</v>
      </c>
      <c r="C1176">
        <f t="shared" si="53"/>
        <v>0</v>
      </c>
      <c r="D1176">
        <f t="shared" si="54"/>
        <v>10.759999999996001</v>
      </c>
      <c r="E1176">
        <f t="shared" si="55"/>
        <v>0</v>
      </c>
      <c r="F1176">
        <v>0</v>
      </c>
    </row>
    <row r="1177" spans="2:6" ht="12.75">
      <c r="B1177">
        <v>2.7399999999995</v>
      </c>
      <c r="C1177">
        <f t="shared" si="53"/>
        <v>0</v>
      </c>
      <c r="D1177">
        <f t="shared" si="54"/>
        <v>10.919999999996001</v>
      </c>
      <c r="E1177">
        <f t="shared" si="55"/>
        <v>0</v>
      </c>
      <c r="F1177">
        <v>0</v>
      </c>
    </row>
    <row r="1178" spans="2:6" ht="12.75">
      <c r="B1178">
        <v>2.7599999999995</v>
      </c>
      <c r="C1178">
        <f t="shared" si="53"/>
        <v>0</v>
      </c>
      <c r="D1178">
        <f t="shared" si="54"/>
        <v>11.079999999996001</v>
      </c>
      <c r="E1178">
        <f t="shared" si="55"/>
        <v>0</v>
      </c>
      <c r="F1178">
        <v>0</v>
      </c>
    </row>
    <row r="1179" spans="2:6" ht="12.75">
      <c r="B1179">
        <v>2.7799999999995</v>
      </c>
      <c r="C1179">
        <f t="shared" si="53"/>
        <v>0</v>
      </c>
      <c r="D1179">
        <f t="shared" si="54"/>
        <v>11.239999999996002</v>
      </c>
      <c r="E1179">
        <f t="shared" si="55"/>
        <v>0</v>
      </c>
      <c r="F1179">
        <v>0</v>
      </c>
    </row>
    <row r="1180" spans="2:6" ht="12.75">
      <c r="B1180">
        <v>2.7999999999994998</v>
      </c>
      <c r="C1180">
        <f t="shared" si="53"/>
        <v>0</v>
      </c>
      <c r="D1180">
        <f t="shared" si="54"/>
        <v>11.399999999995998</v>
      </c>
      <c r="E1180">
        <f t="shared" si="55"/>
        <v>0</v>
      </c>
      <c r="F1180">
        <v>0</v>
      </c>
    </row>
    <row r="1181" spans="2:6" ht="12.75">
      <c r="B1181">
        <v>2.8199999999995</v>
      </c>
      <c r="C1181">
        <f t="shared" si="53"/>
        <v>0</v>
      </c>
      <c r="D1181">
        <f t="shared" si="54"/>
        <v>11.559999999995998</v>
      </c>
      <c r="E1181">
        <f t="shared" si="55"/>
        <v>0</v>
      </c>
      <c r="F1181">
        <v>0</v>
      </c>
    </row>
    <row r="1182" spans="2:6" ht="12.75">
      <c r="B1182">
        <v>2.8399999999995</v>
      </c>
      <c r="C1182">
        <f t="shared" si="53"/>
        <v>0</v>
      </c>
      <c r="D1182">
        <f t="shared" si="54"/>
        <v>11.719999999995999</v>
      </c>
      <c r="E1182">
        <f t="shared" si="55"/>
        <v>0</v>
      </c>
      <c r="F1182">
        <v>0</v>
      </c>
    </row>
    <row r="1183" spans="2:6" ht="12.75">
      <c r="B1183">
        <v>2.8599999999995</v>
      </c>
      <c r="C1183">
        <f t="shared" si="53"/>
        <v>0</v>
      </c>
      <c r="D1183">
        <f t="shared" si="54"/>
        <v>11.879999999995999</v>
      </c>
      <c r="E1183">
        <f t="shared" si="55"/>
        <v>0</v>
      </c>
      <c r="F1183">
        <v>0</v>
      </c>
    </row>
    <row r="1184" spans="2:6" ht="12.75">
      <c r="B1184">
        <v>2.8799999999995</v>
      </c>
      <c r="C1184">
        <f t="shared" si="53"/>
        <v>0</v>
      </c>
      <c r="D1184">
        <f t="shared" si="54"/>
        <v>12.039999999995999</v>
      </c>
      <c r="E1184">
        <f t="shared" si="55"/>
        <v>0</v>
      </c>
      <c r="F1184">
        <v>0</v>
      </c>
    </row>
    <row r="1185" spans="2:6" ht="12.75">
      <c r="B1185">
        <v>2.8999999999995</v>
      </c>
      <c r="C1185">
        <f t="shared" si="53"/>
        <v>0</v>
      </c>
      <c r="D1185">
        <f t="shared" si="54"/>
        <v>12.199999999995999</v>
      </c>
      <c r="E1185">
        <f t="shared" si="55"/>
        <v>0</v>
      </c>
      <c r="F1185">
        <v>0</v>
      </c>
    </row>
    <row r="1186" spans="2:6" ht="12.75">
      <c r="B1186">
        <v>2.9199999999995</v>
      </c>
      <c r="C1186">
        <f t="shared" si="53"/>
        <v>0</v>
      </c>
      <c r="D1186">
        <f t="shared" si="54"/>
        <v>12.359999999995999</v>
      </c>
      <c r="E1186">
        <f t="shared" si="55"/>
        <v>0</v>
      </c>
      <c r="F1186">
        <v>0</v>
      </c>
    </row>
    <row r="1187" spans="2:6" ht="12.75">
      <c r="B1187">
        <v>2.9399999999995</v>
      </c>
      <c r="C1187">
        <f t="shared" si="53"/>
        <v>0</v>
      </c>
      <c r="D1187">
        <f t="shared" si="54"/>
        <v>12.519999999996</v>
      </c>
      <c r="E1187">
        <f t="shared" si="55"/>
        <v>0</v>
      </c>
      <c r="F1187">
        <v>0</v>
      </c>
    </row>
    <row r="1188" spans="2:6" ht="12.75">
      <c r="B1188">
        <v>2.9599999999995</v>
      </c>
      <c r="C1188">
        <f t="shared" si="53"/>
        <v>0</v>
      </c>
      <c r="D1188">
        <f t="shared" si="54"/>
        <v>12.679999999996</v>
      </c>
      <c r="E1188">
        <f t="shared" si="55"/>
        <v>0</v>
      </c>
      <c r="F1188">
        <v>0</v>
      </c>
    </row>
    <row r="1189" spans="2:6" ht="12.75">
      <c r="B1189">
        <v>2.9799999999995</v>
      </c>
      <c r="C1189">
        <f t="shared" si="53"/>
        <v>0</v>
      </c>
      <c r="D1189">
        <f t="shared" si="54"/>
        <v>12.839999999996</v>
      </c>
      <c r="E1189">
        <f t="shared" si="55"/>
        <v>0</v>
      </c>
      <c r="F1189">
        <v>0</v>
      </c>
    </row>
    <row r="1190" spans="2:6" ht="12.75">
      <c r="B1190">
        <v>2.9999999999995</v>
      </c>
      <c r="C1190">
        <f t="shared" si="53"/>
        <v>0</v>
      </c>
      <c r="D1190">
        <f t="shared" si="54"/>
        <v>12.999999999996</v>
      </c>
      <c r="E1190">
        <f t="shared" si="55"/>
        <v>0</v>
      </c>
      <c r="F1190">
        <v>0</v>
      </c>
    </row>
    <row r="1191" spans="2:6" ht="12.75">
      <c r="B1191">
        <v>3.0199999999995</v>
      </c>
      <c r="C1191">
        <f t="shared" si="53"/>
        <v>0</v>
      </c>
      <c r="D1191">
        <f t="shared" si="54"/>
        <v>13.159999999996</v>
      </c>
      <c r="E1191">
        <f t="shared" si="55"/>
        <v>0</v>
      </c>
      <c r="F1191">
        <v>0</v>
      </c>
    </row>
    <row r="1192" spans="2:6" ht="12.75">
      <c r="B1192">
        <v>3.0399999999995</v>
      </c>
      <c r="C1192">
        <f aca="true" t="shared" si="56" ref="C1192:C1255">IF(($B$29-0.0001&lt;=B1192)*AND(B1192&lt;=$C$29+0.0001),ftc*(fa*POWER(fta*B1192-ftb,fpa)+fb*POWER(fta*B1192-ftb,fpb)+fc)+ftd,0)</f>
        <v>0</v>
      </c>
      <c r="D1192">
        <f t="shared" si="54"/>
        <v>13.319999999996</v>
      </c>
      <c r="E1192">
        <f t="shared" si="55"/>
        <v>0</v>
      </c>
      <c r="F1192">
        <v>0</v>
      </c>
    </row>
    <row r="1193" spans="2:6" ht="12.75">
      <c r="B1193">
        <v>3.0599999999995</v>
      </c>
      <c r="C1193">
        <f t="shared" si="56"/>
        <v>0</v>
      </c>
      <c r="D1193">
        <f aca="true" t="shared" si="57" ref="D1193:D1256">IF(($F$29-0.0001&lt;=B1193)*AND(B1193&lt;=$G$29+0.0001),gtc*(ga*POWER(gta*B1193-gtb,gpa)+gb*POWER(gta*B1193-gtb,gpb)+gc)+gtd,0)</f>
        <v>13.479999999996</v>
      </c>
      <c r="E1193">
        <f aca="true" t="shared" si="58" ref="E1193:E1256">IF(($J$29-0.0001&lt;=B1193)*AND(B1193&lt;=$K$29+0.0001),htc*(ha*POWER(hta*B1193-htb,hpa)+hb*POWER(hta*B1193-htb,hpb)+hc)+htd,0)</f>
        <v>0</v>
      </c>
      <c r="F1193">
        <v>0</v>
      </c>
    </row>
    <row r="1194" spans="2:6" ht="12.75">
      <c r="B1194">
        <v>3.0799999999995</v>
      </c>
      <c r="C1194">
        <f t="shared" si="56"/>
        <v>0</v>
      </c>
      <c r="D1194">
        <f t="shared" si="57"/>
        <v>13.639999999996</v>
      </c>
      <c r="E1194">
        <f t="shared" si="58"/>
        <v>0</v>
      </c>
      <c r="F1194">
        <v>0</v>
      </c>
    </row>
    <row r="1195" spans="2:6" ht="12.75">
      <c r="B1195">
        <v>3.0999999999995</v>
      </c>
      <c r="C1195">
        <f t="shared" si="56"/>
        <v>0</v>
      </c>
      <c r="D1195">
        <f t="shared" si="57"/>
        <v>13.799999999996</v>
      </c>
      <c r="E1195">
        <f t="shared" si="58"/>
        <v>0</v>
      </c>
      <c r="F1195">
        <v>0</v>
      </c>
    </row>
    <row r="1196" spans="2:6" ht="12.75">
      <c r="B1196">
        <v>3.1199999999995</v>
      </c>
      <c r="C1196">
        <f t="shared" si="56"/>
        <v>0</v>
      </c>
      <c r="D1196">
        <f t="shared" si="57"/>
        <v>13.959999999996</v>
      </c>
      <c r="E1196">
        <f t="shared" si="58"/>
        <v>0</v>
      </c>
      <c r="F1196">
        <v>0</v>
      </c>
    </row>
    <row r="1197" spans="2:6" ht="12.75">
      <c r="B1197">
        <v>3.1399999999995</v>
      </c>
      <c r="C1197">
        <f t="shared" si="56"/>
        <v>0</v>
      </c>
      <c r="D1197">
        <f t="shared" si="57"/>
        <v>14.119999999996</v>
      </c>
      <c r="E1197">
        <f t="shared" si="58"/>
        <v>0</v>
      </c>
      <c r="F1197">
        <v>0</v>
      </c>
    </row>
    <row r="1198" spans="2:6" ht="12.75">
      <c r="B1198">
        <v>3.1599999999995</v>
      </c>
      <c r="C1198">
        <f t="shared" si="56"/>
        <v>0</v>
      </c>
      <c r="D1198">
        <f t="shared" si="57"/>
        <v>14.279999999996</v>
      </c>
      <c r="E1198">
        <f t="shared" si="58"/>
        <v>0</v>
      </c>
      <c r="F1198">
        <v>0</v>
      </c>
    </row>
    <row r="1199" spans="2:6" ht="12.75">
      <c r="B1199">
        <v>3.1799999999995</v>
      </c>
      <c r="C1199">
        <f t="shared" si="56"/>
        <v>0</v>
      </c>
      <c r="D1199">
        <f t="shared" si="57"/>
        <v>14.439999999996001</v>
      </c>
      <c r="E1199">
        <f t="shared" si="58"/>
        <v>0</v>
      </c>
      <c r="F1199">
        <v>0</v>
      </c>
    </row>
    <row r="1200" spans="2:6" ht="12.75">
      <c r="B1200">
        <v>3.1999999999995</v>
      </c>
      <c r="C1200">
        <f t="shared" si="56"/>
        <v>0</v>
      </c>
      <c r="D1200">
        <f t="shared" si="57"/>
        <v>14.599999999996001</v>
      </c>
      <c r="E1200">
        <f t="shared" si="58"/>
        <v>0</v>
      </c>
      <c r="F1200">
        <v>0</v>
      </c>
    </row>
    <row r="1201" spans="2:6" ht="12.75">
      <c r="B1201">
        <v>3.2199999999995</v>
      </c>
      <c r="C1201">
        <f t="shared" si="56"/>
        <v>0</v>
      </c>
      <c r="D1201">
        <f t="shared" si="57"/>
        <v>14.759999999996001</v>
      </c>
      <c r="E1201">
        <f t="shared" si="58"/>
        <v>0</v>
      </c>
      <c r="F1201">
        <v>0</v>
      </c>
    </row>
    <row r="1202" spans="2:6" ht="12.75">
      <c r="B1202">
        <v>3.2399999999995</v>
      </c>
      <c r="C1202">
        <f t="shared" si="56"/>
        <v>0</v>
      </c>
      <c r="D1202">
        <f t="shared" si="57"/>
        <v>14.919999999996001</v>
      </c>
      <c r="E1202">
        <f t="shared" si="58"/>
        <v>0</v>
      </c>
      <c r="F1202">
        <v>0</v>
      </c>
    </row>
    <row r="1203" spans="2:6" ht="12.75">
      <c r="B1203">
        <v>3.2599999999995</v>
      </c>
      <c r="C1203">
        <f t="shared" si="56"/>
        <v>0</v>
      </c>
      <c r="D1203">
        <f t="shared" si="57"/>
        <v>15.079999999996001</v>
      </c>
      <c r="E1203">
        <f t="shared" si="58"/>
        <v>0</v>
      </c>
      <c r="F1203">
        <v>0</v>
      </c>
    </row>
    <row r="1204" spans="2:6" ht="12.75">
      <c r="B1204">
        <v>3.2799999999995</v>
      </c>
      <c r="C1204">
        <f t="shared" si="56"/>
        <v>0</v>
      </c>
      <c r="D1204">
        <f t="shared" si="57"/>
        <v>15.239999999996002</v>
      </c>
      <c r="E1204">
        <f t="shared" si="58"/>
        <v>0</v>
      </c>
      <c r="F1204">
        <v>0</v>
      </c>
    </row>
    <row r="1205" spans="2:6" ht="12.75">
      <c r="B1205">
        <v>3.2999999999994998</v>
      </c>
      <c r="C1205">
        <f t="shared" si="56"/>
        <v>0</v>
      </c>
      <c r="D1205">
        <f t="shared" si="57"/>
        <v>15.399999999995998</v>
      </c>
      <c r="E1205">
        <f t="shared" si="58"/>
        <v>0</v>
      </c>
      <c r="F1205">
        <v>0</v>
      </c>
    </row>
    <row r="1206" spans="2:6" ht="12.75">
      <c r="B1206">
        <v>3.3199999999995</v>
      </c>
      <c r="C1206">
        <f t="shared" si="56"/>
        <v>0</v>
      </c>
      <c r="D1206">
        <f t="shared" si="57"/>
        <v>15.559999999995998</v>
      </c>
      <c r="E1206">
        <f t="shared" si="58"/>
        <v>0</v>
      </c>
      <c r="F1206">
        <v>0</v>
      </c>
    </row>
    <row r="1207" spans="2:6" ht="12.75">
      <c r="B1207">
        <v>3.3399999999995</v>
      </c>
      <c r="C1207">
        <f t="shared" si="56"/>
        <v>0</v>
      </c>
      <c r="D1207">
        <f t="shared" si="57"/>
        <v>15.719999999995999</v>
      </c>
      <c r="E1207">
        <f t="shared" si="58"/>
        <v>0</v>
      </c>
      <c r="F1207">
        <v>0</v>
      </c>
    </row>
    <row r="1208" spans="2:6" ht="12.75">
      <c r="B1208">
        <v>3.3599999999995</v>
      </c>
      <c r="C1208">
        <f t="shared" si="56"/>
        <v>0</v>
      </c>
      <c r="D1208">
        <f t="shared" si="57"/>
        <v>15.879999999995999</v>
      </c>
      <c r="E1208">
        <f t="shared" si="58"/>
        <v>0</v>
      </c>
      <c r="F1208">
        <v>0</v>
      </c>
    </row>
    <row r="1209" spans="2:6" ht="12.75">
      <c r="B1209">
        <v>3.3799999999995</v>
      </c>
      <c r="C1209">
        <f t="shared" si="56"/>
        <v>0</v>
      </c>
      <c r="D1209">
        <f t="shared" si="57"/>
        <v>16.039999999996</v>
      </c>
      <c r="E1209">
        <f t="shared" si="58"/>
        <v>0</v>
      </c>
      <c r="F1209">
        <v>0</v>
      </c>
    </row>
    <row r="1210" spans="2:6" ht="12.75">
      <c r="B1210">
        <v>3.3999999999995</v>
      </c>
      <c r="C1210">
        <f t="shared" si="56"/>
        <v>0</v>
      </c>
      <c r="D1210">
        <f t="shared" si="57"/>
        <v>16.199999999996</v>
      </c>
      <c r="E1210">
        <f t="shared" si="58"/>
        <v>0</v>
      </c>
      <c r="F1210">
        <v>0</v>
      </c>
    </row>
    <row r="1211" spans="2:6" ht="12.75">
      <c r="B1211">
        <v>3.4199999999995</v>
      </c>
      <c r="C1211">
        <f t="shared" si="56"/>
        <v>0</v>
      </c>
      <c r="D1211">
        <f t="shared" si="57"/>
        <v>16.359999999996</v>
      </c>
      <c r="E1211">
        <f t="shared" si="58"/>
        <v>0</v>
      </c>
      <c r="F1211">
        <v>0</v>
      </c>
    </row>
    <row r="1212" spans="2:6" ht="12.75">
      <c r="B1212">
        <v>3.4399999999995</v>
      </c>
      <c r="C1212">
        <f t="shared" si="56"/>
        <v>0</v>
      </c>
      <c r="D1212">
        <f t="shared" si="57"/>
        <v>16.519999999996</v>
      </c>
      <c r="E1212">
        <f t="shared" si="58"/>
        <v>0</v>
      </c>
      <c r="F1212">
        <v>0</v>
      </c>
    </row>
    <row r="1213" spans="2:6" ht="12.75">
      <c r="B1213">
        <v>3.4599999999995</v>
      </c>
      <c r="C1213">
        <f t="shared" si="56"/>
        <v>0</v>
      </c>
      <c r="D1213">
        <f t="shared" si="57"/>
        <v>16.679999999996</v>
      </c>
      <c r="E1213">
        <f t="shared" si="58"/>
        <v>0</v>
      </c>
      <c r="F1213">
        <v>0</v>
      </c>
    </row>
    <row r="1214" spans="2:6" ht="12.75">
      <c r="B1214">
        <v>3.4799999999995</v>
      </c>
      <c r="C1214">
        <f t="shared" si="56"/>
        <v>0</v>
      </c>
      <c r="D1214">
        <f t="shared" si="57"/>
        <v>16.839999999996</v>
      </c>
      <c r="E1214">
        <f t="shared" si="58"/>
        <v>0</v>
      </c>
      <c r="F1214">
        <v>0</v>
      </c>
    </row>
    <row r="1215" spans="2:6" ht="12.75">
      <c r="B1215">
        <v>3.4999999999995</v>
      </c>
      <c r="C1215">
        <f t="shared" si="56"/>
        <v>0</v>
      </c>
      <c r="D1215">
        <f t="shared" si="57"/>
        <v>16.999999999996</v>
      </c>
      <c r="E1215">
        <f t="shared" si="58"/>
        <v>0</v>
      </c>
      <c r="F1215">
        <v>0</v>
      </c>
    </row>
    <row r="1216" spans="2:6" ht="12.75">
      <c r="B1216">
        <v>3.5199999999995</v>
      </c>
      <c r="C1216">
        <f t="shared" si="56"/>
        <v>0</v>
      </c>
      <c r="D1216">
        <f t="shared" si="57"/>
        <v>17.159999999996</v>
      </c>
      <c r="E1216">
        <f t="shared" si="58"/>
        <v>0</v>
      </c>
      <c r="F1216">
        <v>0</v>
      </c>
    </row>
    <row r="1217" spans="2:6" ht="12.75">
      <c r="B1217">
        <v>3.5399999999995</v>
      </c>
      <c r="C1217">
        <f t="shared" si="56"/>
        <v>0</v>
      </c>
      <c r="D1217">
        <f t="shared" si="57"/>
        <v>17.319999999996</v>
      </c>
      <c r="E1217">
        <f t="shared" si="58"/>
        <v>0</v>
      </c>
      <c r="F1217">
        <v>0</v>
      </c>
    </row>
    <row r="1218" spans="2:6" ht="12.75">
      <c r="B1218">
        <v>3.5599999999995</v>
      </c>
      <c r="C1218">
        <f t="shared" si="56"/>
        <v>0</v>
      </c>
      <c r="D1218">
        <f t="shared" si="57"/>
        <v>17.479999999996</v>
      </c>
      <c r="E1218">
        <f t="shared" si="58"/>
        <v>0</v>
      </c>
      <c r="F1218">
        <v>0</v>
      </c>
    </row>
    <row r="1219" spans="2:6" ht="12.75">
      <c r="B1219">
        <v>3.5799999999995</v>
      </c>
      <c r="C1219">
        <f t="shared" si="56"/>
        <v>0</v>
      </c>
      <c r="D1219">
        <f t="shared" si="57"/>
        <v>17.639999999996</v>
      </c>
      <c r="E1219">
        <f t="shared" si="58"/>
        <v>0</v>
      </c>
      <c r="F1219">
        <v>0</v>
      </c>
    </row>
    <row r="1220" spans="2:6" ht="12.75">
      <c r="B1220">
        <v>3.5999999999995</v>
      </c>
      <c r="C1220">
        <f t="shared" si="56"/>
        <v>0</v>
      </c>
      <c r="D1220">
        <f t="shared" si="57"/>
        <v>17.799999999996</v>
      </c>
      <c r="E1220">
        <f t="shared" si="58"/>
        <v>0</v>
      </c>
      <c r="F1220">
        <v>0</v>
      </c>
    </row>
    <row r="1221" spans="2:6" ht="12.75">
      <c r="B1221">
        <v>3.6199999999995</v>
      </c>
      <c r="C1221">
        <f t="shared" si="56"/>
        <v>0</v>
      </c>
      <c r="D1221">
        <f t="shared" si="57"/>
        <v>17.959999999996</v>
      </c>
      <c r="E1221">
        <f t="shared" si="58"/>
        <v>0</v>
      </c>
      <c r="F1221">
        <v>0</v>
      </c>
    </row>
    <row r="1222" spans="2:6" ht="12.75">
      <c r="B1222">
        <v>3.6399999999995</v>
      </c>
      <c r="C1222">
        <f t="shared" si="56"/>
        <v>0</v>
      </c>
      <c r="D1222">
        <f t="shared" si="57"/>
        <v>18.119999999996</v>
      </c>
      <c r="E1222">
        <f t="shared" si="58"/>
        <v>0</v>
      </c>
      <c r="F1222">
        <v>0</v>
      </c>
    </row>
    <row r="1223" spans="2:6" ht="12.75">
      <c r="B1223">
        <v>3.6599999999995</v>
      </c>
      <c r="C1223">
        <f t="shared" si="56"/>
        <v>0</v>
      </c>
      <c r="D1223">
        <f t="shared" si="57"/>
        <v>18.279999999996</v>
      </c>
      <c r="E1223">
        <f t="shared" si="58"/>
        <v>0</v>
      </c>
      <c r="F1223">
        <v>0</v>
      </c>
    </row>
    <row r="1224" spans="2:6" ht="12.75">
      <c r="B1224">
        <v>3.6799999999995</v>
      </c>
      <c r="C1224">
        <f t="shared" si="56"/>
        <v>0</v>
      </c>
      <c r="D1224">
        <f t="shared" si="57"/>
        <v>18.439999999996</v>
      </c>
      <c r="E1224">
        <f t="shared" si="58"/>
        <v>0</v>
      </c>
      <c r="F1224">
        <v>0</v>
      </c>
    </row>
    <row r="1225" spans="2:6" ht="12.75">
      <c r="B1225">
        <v>3.6999999999995</v>
      </c>
      <c r="C1225">
        <f t="shared" si="56"/>
        <v>0</v>
      </c>
      <c r="D1225">
        <f t="shared" si="57"/>
        <v>18.599999999996</v>
      </c>
      <c r="E1225">
        <f t="shared" si="58"/>
        <v>0</v>
      </c>
      <c r="F1225">
        <v>0</v>
      </c>
    </row>
    <row r="1226" spans="2:6" ht="12.75">
      <c r="B1226">
        <v>3.7199999999995</v>
      </c>
      <c r="C1226">
        <f t="shared" si="56"/>
        <v>0</v>
      </c>
      <c r="D1226">
        <f t="shared" si="57"/>
        <v>18.759999999996</v>
      </c>
      <c r="E1226">
        <f t="shared" si="58"/>
        <v>0</v>
      </c>
      <c r="F1226">
        <v>0</v>
      </c>
    </row>
    <row r="1227" spans="2:6" ht="12.75">
      <c r="B1227">
        <v>3.7399999999995</v>
      </c>
      <c r="C1227">
        <f t="shared" si="56"/>
        <v>0</v>
      </c>
      <c r="D1227">
        <f t="shared" si="57"/>
        <v>18.919999999996</v>
      </c>
      <c r="E1227">
        <f t="shared" si="58"/>
        <v>0</v>
      </c>
      <c r="F1227">
        <v>0</v>
      </c>
    </row>
    <row r="1228" spans="2:6" ht="12.75">
      <c r="B1228">
        <v>3.7599999999995</v>
      </c>
      <c r="C1228">
        <f t="shared" si="56"/>
        <v>0</v>
      </c>
      <c r="D1228">
        <f t="shared" si="57"/>
        <v>19.079999999996</v>
      </c>
      <c r="E1228">
        <f t="shared" si="58"/>
        <v>0</v>
      </c>
      <c r="F1228">
        <v>0</v>
      </c>
    </row>
    <row r="1229" spans="2:6" ht="12.75">
      <c r="B1229">
        <v>3.7799999999995</v>
      </c>
      <c r="C1229">
        <f t="shared" si="56"/>
        <v>0</v>
      </c>
      <c r="D1229">
        <f t="shared" si="57"/>
        <v>19.239999999996</v>
      </c>
      <c r="E1229">
        <f t="shared" si="58"/>
        <v>0</v>
      </c>
      <c r="F1229">
        <v>0</v>
      </c>
    </row>
    <row r="1230" spans="2:6" ht="12.75">
      <c r="B1230">
        <v>3.7999999999994998</v>
      </c>
      <c r="C1230">
        <f t="shared" si="56"/>
        <v>0</v>
      </c>
      <c r="D1230">
        <f t="shared" si="57"/>
        <v>19.399999999995998</v>
      </c>
      <c r="E1230">
        <f t="shared" si="58"/>
        <v>0</v>
      </c>
      <c r="F1230">
        <v>0</v>
      </c>
    </row>
    <row r="1231" spans="2:6" ht="12.75">
      <c r="B1231">
        <v>3.8199999999995</v>
      </c>
      <c r="C1231">
        <f t="shared" si="56"/>
        <v>0</v>
      </c>
      <c r="D1231">
        <f t="shared" si="57"/>
        <v>19.559999999996</v>
      </c>
      <c r="E1231">
        <f t="shared" si="58"/>
        <v>0</v>
      </c>
      <c r="F1231">
        <v>0</v>
      </c>
    </row>
    <row r="1232" spans="2:6" ht="12.75">
      <c r="B1232">
        <v>3.8399999999995</v>
      </c>
      <c r="C1232">
        <f t="shared" si="56"/>
        <v>0</v>
      </c>
      <c r="D1232">
        <f t="shared" si="57"/>
        <v>19.719999999996</v>
      </c>
      <c r="E1232">
        <f t="shared" si="58"/>
        <v>0</v>
      </c>
      <c r="F1232">
        <v>0</v>
      </c>
    </row>
    <row r="1233" spans="2:6" ht="12.75">
      <c r="B1233">
        <v>3.8599999999995</v>
      </c>
      <c r="C1233">
        <f t="shared" si="56"/>
        <v>0</v>
      </c>
      <c r="D1233">
        <f t="shared" si="57"/>
        <v>19.879999999996</v>
      </c>
      <c r="E1233">
        <f t="shared" si="58"/>
        <v>0</v>
      </c>
      <c r="F1233">
        <v>0</v>
      </c>
    </row>
    <row r="1234" spans="2:6" ht="12.75">
      <c r="B1234">
        <v>3.8799999999995</v>
      </c>
      <c r="C1234">
        <f t="shared" si="56"/>
        <v>0</v>
      </c>
      <c r="D1234">
        <f t="shared" si="57"/>
        <v>20.039999999996</v>
      </c>
      <c r="E1234">
        <f t="shared" si="58"/>
        <v>0</v>
      </c>
      <c r="F1234">
        <v>0</v>
      </c>
    </row>
    <row r="1235" spans="2:6" ht="12.75">
      <c r="B1235">
        <v>3.8999999999995</v>
      </c>
      <c r="C1235">
        <f t="shared" si="56"/>
        <v>0</v>
      </c>
      <c r="D1235">
        <f t="shared" si="57"/>
        <v>20.199999999996</v>
      </c>
      <c r="E1235">
        <f t="shared" si="58"/>
        <v>0</v>
      </c>
      <c r="F1235">
        <v>0</v>
      </c>
    </row>
    <row r="1236" spans="2:6" ht="12.75">
      <c r="B1236">
        <v>3.9199999999995</v>
      </c>
      <c r="C1236">
        <f t="shared" si="56"/>
        <v>0</v>
      </c>
      <c r="D1236">
        <f t="shared" si="57"/>
        <v>20.359999999996</v>
      </c>
      <c r="E1236">
        <f t="shared" si="58"/>
        <v>0</v>
      </c>
      <c r="F1236">
        <v>0</v>
      </c>
    </row>
    <row r="1237" spans="2:6" ht="12.75">
      <c r="B1237">
        <v>3.9399999999995</v>
      </c>
      <c r="C1237">
        <f t="shared" si="56"/>
        <v>0</v>
      </c>
      <c r="D1237">
        <f t="shared" si="57"/>
        <v>20.519999999996</v>
      </c>
      <c r="E1237">
        <f t="shared" si="58"/>
        <v>0</v>
      </c>
      <c r="F1237">
        <v>0</v>
      </c>
    </row>
    <row r="1238" spans="2:6" ht="12.75">
      <c r="B1238">
        <v>3.9599999999995</v>
      </c>
      <c r="C1238">
        <f t="shared" si="56"/>
        <v>0</v>
      </c>
      <c r="D1238">
        <f t="shared" si="57"/>
        <v>20.679999999996</v>
      </c>
      <c r="E1238">
        <f t="shared" si="58"/>
        <v>0</v>
      </c>
      <c r="F1238">
        <v>0</v>
      </c>
    </row>
    <row r="1239" spans="2:6" ht="12.75">
      <c r="B1239">
        <v>3.9799999999995</v>
      </c>
      <c r="C1239">
        <f t="shared" si="56"/>
        <v>0</v>
      </c>
      <c r="D1239">
        <f t="shared" si="57"/>
        <v>20.839999999996</v>
      </c>
      <c r="E1239">
        <f t="shared" si="58"/>
        <v>0</v>
      </c>
      <c r="F1239">
        <v>0</v>
      </c>
    </row>
    <row r="1240" spans="2:6" ht="12.75">
      <c r="B1240">
        <v>3.9999999999995</v>
      </c>
      <c r="C1240">
        <f t="shared" si="56"/>
        <v>0</v>
      </c>
      <c r="D1240">
        <f t="shared" si="57"/>
        <v>20.999999999996</v>
      </c>
      <c r="E1240">
        <f t="shared" si="58"/>
        <v>0</v>
      </c>
      <c r="F1240">
        <v>0</v>
      </c>
    </row>
    <row r="1241" spans="2:6" ht="12.75">
      <c r="B1241">
        <v>4.0199999999995</v>
      </c>
      <c r="C1241">
        <f t="shared" si="56"/>
        <v>0</v>
      </c>
      <c r="D1241">
        <f t="shared" si="57"/>
        <v>21.159999999996003</v>
      </c>
      <c r="E1241">
        <f t="shared" si="58"/>
        <v>0</v>
      </c>
      <c r="F1241">
        <v>0</v>
      </c>
    </row>
    <row r="1242" spans="2:6" ht="12.75">
      <c r="B1242">
        <v>4.0399999999995</v>
      </c>
      <c r="C1242">
        <f t="shared" si="56"/>
        <v>0</v>
      </c>
      <c r="D1242">
        <f t="shared" si="57"/>
        <v>21.319999999996</v>
      </c>
      <c r="E1242">
        <f t="shared" si="58"/>
        <v>0</v>
      </c>
      <c r="F1242">
        <v>0</v>
      </c>
    </row>
    <row r="1243" spans="2:6" ht="12.75">
      <c r="B1243">
        <v>4.0599999999995</v>
      </c>
      <c r="C1243">
        <f t="shared" si="56"/>
        <v>0</v>
      </c>
      <c r="D1243">
        <f t="shared" si="57"/>
        <v>21.479999999995997</v>
      </c>
      <c r="E1243">
        <f t="shared" si="58"/>
        <v>0</v>
      </c>
      <c r="F1243">
        <v>0</v>
      </c>
    </row>
    <row r="1244" spans="2:6" ht="12.75">
      <c r="B1244">
        <v>4.0799999999995</v>
      </c>
      <c r="C1244">
        <f t="shared" si="56"/>
        <v>0</v>
      </c>
      <c r="D1244">
        <f t="shared" si="57"/>
        <v>21.639999999996</v>
      </c>
      <c r="E1244">
        <f t="shared" si="58"/>
        <v>0</v>
      </c>
      <c r="F1244">
        <v>0</v>
      </c>
    </row>
    <row r="1245" spans="2:6" ht="12.75">
      <c r="B1245">
        <v>4.0999999999995</v>
      </c>
      <c r="C1245">
        <f t="shared" si="56"/>
        <v>0</v>
      </c>
      <c r="D1245">
        <f t="shared" si="57"/>
        <v>21.799999999995997</v>
      </c>
      <c r="E1245">
        <f t="shared" si="58"/>
        <v>0</v>
      </c>
      <c r="F1245">
        <v>0</v>
      </c>
    </row>
    <row r="1246" spans="2:6" ht="12.75">
      <c r="B1246">
        <v>4.1199999999995</v>
      </c>
      <c r="C1246">
        <f t="shared" si="56"/>
        <v>0</v>
      </c>
      <c r="D1246">
        <f t="shared" si="57"/>
        <v>21.959999999996</v>
      </c>
      <c r="E1246">
        <f t="shared" si="58"/>
        <v>0</v>
      </c>
      <c r="F1246">
        <v>0</v>
      </c>
    </row>
    <row r="1247" spans="2:6" ht="12.75">
      <c r="B1247">
        <v>4.1399999999995</v>
      </c>
      <c r="C1247">
        <f t="shared" si="56"/>
        <v>0</v>
      </c>
      <c r="D1247">
        <f t="shared" si="57"/>
        <v>22.119999999995997</v>
      </c>
      <c r="E1247">
        <f t="shared" si="58"/>
        <v>0</v>
      </c>
      <c r="F1247">
        <v>0</v>
      </c>
    </row>
    <row r="1248" spans="2:6" ht="12.75">
      <c r="B1248">
        <v>4.1599999999995</v>
      </c>
      <c r="C1248">
        <f t="shared" si="56"/>
        <v>0</v>
      </c>
      <c r="D1248">
        <f t="shared" si="57"/>
        <v>22.279999999996</v>
      </c>
      <c r="E1248">
        <f t="shared" si="58"/>
        <v>0</v>
      </c>
      <c r="F1248">
        <v>0</v>
      </c>
    </row>
    <row r="1249" spans="2:6" ht="12.75">
      <c r="B1249">
        <v>4.1799999999995</v>
      </c>
      <c r="C1249">
        <f t="shared" si="56"/>
        <v>0</v>
      </c>
      <c r="D1249">
        <f t="shared" si="57"/>
        <v>22.439999999995997</v>
      </c>
      <c r="E1249">
        <f t="shared" si="58"/>
        <v>0</v>
      </c>
      <c r="F1249">
        <v>0</v>
      </c>
    </row>
    <row r="1250" spans="2:6" ht="12.75">
      <c r="B1250">
        <v>4.1999999999995</v>
      </c>
      <c r="C1250">
        <f t="shared" si="56"/>
        <v>0</v>
      </c>
      <c r="D1250">
        <f t="shared" si="57"/>
        <v>22.599999999996</v>
      </c>
      <c r="E1250">
        <f t="shared" si="58"/>
        <v>0</v>
      </c>
      <c r="F1250">
        <v>0</v>
      </c>
    </row>
    <row r="1251" spans="2:6" ht="12.75">
      <c r="B1251">
        <v>4.2199999999995</v>
      </c>
      <c r="C1251">
        <f t="shared" si="56"/>
        <v>0</v>
      </c>
      <c r="D1251">
        <f t="shared" si="57"/>
        <v>22.759999999995998</v>
      </c>
      <c r="E1251">
        <f t="shared" si="58"/>
        <v>0</v>
      </c>
      <c r="F1251">
        <v>0</v>
      </c>
    </row>
    <row r="1252" spans="2:6" ht="12.75">
      <c r="B1252">
        <v>4.2399999999995</v>
      </c>
      <c r="C1252">
        <f t="shared" si="56"/>
        <v>0</v>
      </c>
      <c r="D1252">
        <f t="shared" si="57"/>
        <v>22.919999999996</v>
      </c>
      <c r="E1252">
        <f t="shared" si="58"/>
        <v>0</v>
      </c>
      <c r="F1252">
        <v>0</v>
      </c>
    </row>
    <row r="1253" spans="2:6" ht="12.75">
      <c r="B1253">
        <v>4.2599999999995</v>
      </c>
      <c r="C1253">
        <f t="shared" si="56"/>
        <v>0</v>
      </c>
      <c r="D1253">
        <f t="shared" si="57"/>
        <v>23.079999999995998</v>
      </c>
      <c r="E1253">
        <f t="shared" si="58"/>
        <v>0</v>
      </c>
      <c r="F1253">
        <v>0</v>
      </c>
    </row>
    <row r="1254" spans="2:6" ht="12.75">
      <c r="B1254">
        <v>4.2799999999995</v>
      </c>
      <c r="C1254">
        <f t="shared" si="56"/>
        <v>0</v>
      </c>
      <c r="D1254">
        <f t="shared" si="57"/>
        <v>23.239999999996</v>
      </c>
      <c r="E1254">
        <f t="shared" si="58"/>
        <v>0</v>
      </c>
      <c r="F1254">
        <v>0</v>
      </c>
    </row>
    <row r="1255" spans="2:6" ht="12.75">
      <c r="B1255">
        <v>4.2999999999995</v>
      </c>
      <c r="C1255">
        <f t="shared" si="56"/>
        <v>0</v>
      </c>
      <c r="D1255">
        <f t="shared" si="57"/>
        <v>23.399999999995998</v>
      </c>
      <c r="E1255">
        <f t="shared" si="58"/>
        <v>0</v>
      </c>
      <c r="F1255">
        <v>0</v>
      </c>
    </row>
    <row r="1256" spans="2:6" ht="12.75">
      <c r="B1256">
        <v>4.3199999999995</v>
      </c>
      <c r="C1256">
        <f aca="true" t="shared" si="59" ref="C1256:C1319">IF(($B$29-0.0001&lt;=B1256)*AND(B1256&lt;=$C$29+0.0001),ftc*(fa*POWER(fta*B1256-ftb,fpa)+fb*POWER(fta*B1256-ftb,fpb)+fc)+ftd,0)</f>
        <v>0</v>
      </c>
      <c r="D1256">
        <f t="shared" si="57"/>
        <v>23.559999999996002</v>
      </c>
      <c r="E1256">
        <f t="shared" si="58"/>
        <v>0</v>
      </c>
      <c r="F1256">
        <v>0</v>
      </c>
    </row>
    <row r="1257" spans="2:6" ht="12.75">
      <c r="B1257">
        <v>4.3399999999995</v>
      </c>
      <c r="C1257">
        <f t="shared" si="59"/>
        <v>0</v>
      </c>
      <c r="D1257">
        <f aca="true" t="shared" si="60" ref="D1257:D1320">IF(($F$29-0.0001&lt;=B1257)*AND(B1257&lt;=$G$29+0.0001),gtc*(ga*POWER(gta*B1257-gtb,gpa)+gb*POWER(gta*B1257-gtb,gpb)+gc)+gtd,0)</f>
        <v>23.719999999996</v>
      </c>
      <c r="E1257">
        <f aca="true" t="shared" si="61" ref="E1257:E1320">IF(($J$29-0.0001&lt;=B1257)*AND(B1257&lt;=$K$29+0.0001),htc*(ha*POWER(hta*B1257-htb,hpa)+hb*POWER(hta*B1257-htb,hpb)+hc)+htd,0)</f>
        <v>0</v>
      </c>
      <c r="F1257">
        <v>0</v>
      </c>
    </row>
    <row r="1258" spans="2:6" ht="12.75">
      <c r="B1258">
        <v>4.3599999999995</v>
      </c>
      <c r="C1258">
        <f t="shared" si="59"/>
        <v>0</v>
      </c>
      <c r="D1258">
        <f t="shared" si="60"/>
        <v>23.879999999996002</v>
      </c>
      <c r="E1258">
        <f t="shared" si="61"/>
        <v>0</v>
      </c>
      <c r="F1258">
        <v>0</v>
      </c>
    </row>
    <row r="1259" spans="2:6" ht="12.75">
      <c r="B1259">
        <v>4.3799999999995</v>
      </c>
      <c r="C1259">
        <f t="shared" si="59"/>
        <v>0</v>
      </c>
      <c r="D1259">
        <f t="shared" si="60"/>
        <v>24.039999999996</v>
      </c>
      <c r="E1259">
        <f t="shared" si="61"/>
        <v>0</v>
      </c>
      <c r="F1259">
        <v>0</v>
      </c>
    </row>
    <row r="1260" spans="2:6" ht="12.75">
      <c r="B1260">
        <v>4.3999999999995</v>
      </c>
      <c r="C1260">
        <f t="shared" si="59"/>
        <v>0</v>
      </c>
      <c r="D1260">
        <f t="shared" si="60"/>
        <v>24.199999999996002</v>
      </c>
      <c r="E1260">
        <f t="shared" si="61"/>
        <v>0</v>
      </c>
      <c r="F1260">
        <v>0</v>
      </c>
    </row>
    <row r="1261" spans="2:6" ht="12.75">
      <c r="B1261">
        <v>4.4199999999995</v>
      </c>
      <c r="C1261">
        <f t="shared" si="59"/>
        <v>0</v>
      </c>
      <c r="D1261">
        <f t="shared" si="60"/>
        <v>24.359999999996</v>
      </c>
      <c r="E1261">
        <f t="shared" si="61"/>
        <v>0</v>
      </c>
      <c r="F1261">
        <v>0</v>
      </c>
    </row>
    <row r="1262" spans="2:6" ht="12.75">
      <c r="B1262">
        <v>4.4399999999995</v>
      </c>
      <c r="C1262">
        <f t="shared" si="59"/>
        <v>0</v>
      </c>
      <c r="D1262">
        <f t="shared" si="60"/>
        <v>24.519999999996003</v>
      </c>
      <c r="E1262">
        <f t="shared" si="61"/>
        <v>0</v>
      </c>
      <c r="F1262">
        <v>0</v>
      </c>
    </row>
    <row r="1263" spans="2:6" ht="12.75">
      <c r="B1263">
        <v>4.4599999999995</v>
      </c>
      <c r="C1263">
        <f t="shared" si="59"/>
        <v>0</v>
      </c>
      <c r="D1263">
        <f t="shared" si="60"/>
        <v>24.679999999996</v>
      </c>
      <c r="E1263">
        <f t="shared" si="61"/>
        <v>0</v>
      </c>
      <c r="F1263">
        <v>0</v>
      </c>
    </row>
    <row r="1264" spans="2:6" ht="12.75">
      <c r="B1264">
        <v>4.4799999999995</v>
      </c>
      <c r="C1264">
        <f t="shared" si="59"/>
        <v>0</v>
      </c>
      <c r="D1264">
        <f t="shared" si="60"/>
        <v>24.839999999996003</v>
      </c>
      <c r="E1264">
        <f t="shared" si="61"/>
        <v>0</v>
      </c>
      <c r="F1264">
        <v>0</v>
      </c>
    </row>
    <row r="1265" spans="2:6" ht="12.75">
      <c r="B1265">
        <v>4.4999999999995</v>
      </c>
      <c r="C1265">
        <f t="shared" si="59"/>
        <v>0</v>
      </c>
      <c r="D1265">
        <f t="shared" si="60"/>
        <v>24.999999999996</v>
      </c>
      <c r="E1265">
        <f t="shared" si="61"/>
        <v>0</v>
      </c>
      <c r="F1265">
        <v>0</v>
      </c>
    </row>
    <row r="1266" spans="2:6" ht="12.75">
      <c r="B1266">
        <v>4.5199999999995</v>
      </c>
      <c r="C1266">
        <f t="shared" si="59"/>
        <v>0</v>
      </c>
      <c r="D1266">
        <f t="shared" si="60"/>
        <v>25.159999999996003</v>
      </c>
      <c r="E1266">
        <f t="shared" si="61"/>
        <v>0</v>
      </c>
      <c r="F1266">
        <v>0</v>
      </c>
    </row>
    <row r="1267" spans="2:6" ht="12.75">
      <c r="B1267">
        <v>4.5399999999995</v>
      </c>
      <c r="C1267">
        <f t="shared" si="59"/>
        <v>0</v>
      </c>
      <c r="D1267">
        <f t="shared" si="60"/>
        <v>25.319999999996</v>
      </c>
      <c r="E1267">
        <f t="shared" si="61"/>
        <v>0</v>
      </c>
      <c r="F1267">
        <v>0</v>
      </c>
    </row>
    <row r="1268" spans="2:6" ht="12.75">
      <c r="B1268">
        <v>4.5599999999995</v>
      </c>
      <c r="C1268">
        <f t="shared" si="59"/>
        <v>0</v>
      </c>
      <c r="D1268">
        <f t="shared" si="60"/>
        <v>25.479999999995997</v>
      </c>
      <c r="E1268">
        <f t="shared" si="61"/>
        <v>0</v>
      </c>
      <c r="F1268">
        <v>0</v>
      </c>
    </row>
    <row r="1269" spans="2:6" ht="12.75">
      <c r="B1269">
        <v>4.5799999999995</v>
      </c>
      <c r="C1269">
        <f t="shared" si="59"/>
        <v>0</v>
      </c>
      <c r="D1269">
        <f t="shared" si="60"/>
        <v>25.639999999996</v>
      </c>
      <c r="E1269">
        <f t="shared" si="61"/>
        <v>0</v>
      </c>
      <c r="F1269">
        <v>0</v>
      </c>
    </row>
    <row r="1270" spans="2:6" ht="12.75">
      <c r="B1270">
        <v>4.5999999999995</v>
      </c>
      <c r="C1270">
        <f t="shared" si="59"/>
        <v>0</v>
      </c>
      <c r="D1270">
        <f t="shared" si="60"/>
        <v>25.799999999995997</v>
      </c>
      <c r="E1270">
        <f t="shared" si="61"/>
        <v>0</v>
      </c>
      <c r="F1270">
        <v>0</v>
      </c>
    </row>
    <row r="1271" spans="2:6" ht="12.75">
      <c r="B1271">
        <v>4.6199999999995</v>
      </c>
      <c r="C1271">
        <f t="shared" si="59"/>
        <v>0</v>
      </c>
      <c r="D1271">
        <f t="shared" si="60"/>
        <v>25.959999999996</v>
      </c>
      <c r="E1271">
        <f t="shared" si="61"/>
        <v>0</v>
      </c>
      <c r="F1271">
        <v>0</v>
      </c>
    </row>
    <row r="1272" spans="2:6" ht="12.75">
      <c r="B1272">
        <v>4.6399999999995</v>
      </c>
      <c r="C1272">
        <f t="shared" si="59"/>
        <v>0</v>
      </c>
      <c r="D1272">
        <f t="shared" si="60"/>
        <v>26.119999999995997</v>
      </c>
      <c r="E1272">
        <f t="shared" si="61"/>
        <v>0</v>
      </c>
      <c r="F1272">
        <v>0</v>
      </c>
    </row>
    <row r="1273" spans="2:6" ht="12.75">
      <c r="B1273">
        <v>4.6599999999995</v>
      </c>
      <c r="C1273">
        <f t="shared" si="59"/>
        <v>0</v>
      </c>
      <c r="D1273">
        <f t="shared" si="60"/>
        <v>26.279999999996</v>
      </c>
      <c r="E1273">
        <f t="shared" si="61"/>
        <v>0</v>
      </c>
      <c r="F1273">
        <v>0</v>
      </c>
    </row>
    <row r="1274" spans="2:6" ht="12.75">
      <c r="B1274">
        <v>4.6799999999995</v>
      </c>
      <c r="C1274">
        <f t="shared" si="59"/>
        <v>0</v>
      </c>
      <c r="D1274">
        <f t="shared" si="60"/>
        <v>26.439999999995997</v>
      </c>
      <c r="E1274">
        <f t="shared" si="61"/>
        <v>0</v>
      </c>
      <c r="F1274">
        <v>0</v>
      </c>
    </row>
    <row r="1275" spans="2:6" ht="12.75">
      <c r="B1275">
        <v>4.6999999999995</v>
      </c>
      <c r="C1275">
        <f t="shared" si="59"/>
        <v>0</v>
      </c>
      <c r="D1275">
        <f t="shared" si="60"/>
        <v>26.599999999996</v>
      </c>
      <c r="E1275">
        <f t="shared" si="61"/>
        <v>0</v>
      </c>
      <c r="F1275">
        <v>0</v>
      </c>
    </row>
    <row r="1276" spans="2:6" ht="12.75">
      <c r="B1276">
        <v>4.7199999999995</v>
      </c>
      <c r="C1276">
        <f t="shared" si="59"/>
        <v>0</v>
      </c>
      <c r="D1276">
        <f t="shared" si="60"/>
        <v>26.759999999995998</v>
      </c>
      <c r="E1276">
        <f t="shared" si="61"/>
        <v>0</v>
      </c>
      <c r="F1276">
        <v>0</v>
      </c>
    </row>
    <row r="1277" spans="2:6" ht="12.75">
      <c r="B1277">
        <v>4.7399999999995</v>
      </c>
      <c r="C1277">
        <f t="shared" si="59"/>
        <v>0</v>
      </c>
      <c r="D1277">
        <f t="shared" si="60"/>
        <v>26.919999999996</v>
      </c>
      <c r="E1277">
        <f t="shared" si="61"/>
        <v>0</v>
      </c>
      <c r="F1277">
        <v>0</v>
      </c>
    </row>
    <row r="1278" spans="2:6" ht="12.75">
      <c r="B1278">
        <v>4.7599999999995</v>
      </c>
      <c r="C1278">
        <f t="shared" si="59"/>
        <v>0</v>
      </c>
      <c r="D1278">
        <f t="shared" si="60"/>
        <v>27.079999999995998</v>
      </c>
      <c r="E1278">
        <f t="shared" si="61"/>
        <v>0</v>
      </c>
      <c r="F1278">
        <v>0</v>
      </c>
    </row>
    <row r="1279" spans="2:6" ht="12.75">
      <c r="B1279">
        <v>4.7799999999995</v>
      </c>
      <c r="C1279">
        <f t="shared" si="59"/>
        <v>0</v>
      </c>
      <c r="D1279">
        <f t="shared" si="60"/>
        <v>27.239999999996</v>
      </c>
      <c r="E1279">
        <f t="shared" si="61"/>
        <v>0</v>
      </c>
      <c r="F1279">
        <v>0</v>
      </c>
    </row>
    <row r="1280" spans="2:6" ht="12.75">
      <c r="B1280">
        <v>4.7999999999995</v>
      </c>
      <c r="C1280">
        <f t="shared" si="59"/>
        <v>0</v>
      </c>
      <c r="D1280">
        <f t="shared" si="60"/>
        <v>27.399999999995998</v>
      </c>
      <c r="E1280">
        <f t="shared" si="61"/>
        <v>0</v>
      </c>
      <c r="F1280">
        <v>0</v>
      </c>
    </row>
    <row r="1281" spans="2:6" ht="12.75">
      <c r="B1281">
        <v>4.8199999999995</v>
      </c>
      <c r="C1281">
        <f t="shared" si="59"/>
        <v>0</v>
      </c>
      <c r="D1281">
        <f t="shared" si="60"/>
        <v>27.559999999996002</v>
      </c>
      <c r="E1281">
        <f t="shared" si="61"/>
        <v>0</v>
      </c>
      <c r="F1281">
        <v>0</v>
      </c>
    </row>
    <row r="1282" spans="2:6" ht="12.75">
      <c r="B1282">
        <v>4.8399999999995</v>
      </c>
      <c r="C1282">
        <f t="shared" si="59"/>
        <v>0</v>
      </c>
      <c r="D1282">
        <f t="shared" si="60"/>
        <v>27.719999999996</v>
      </c>
      <c r="E1282">
        <f t="shared" si="61"/>
        <v>0</v>
      </c>
      <c r="F1282">
        <v>0</v>
      </c>
    </row>
    <row r="1283" spans="2:6" ht="12.75">
      <c r="B1283">
        <v>4.8599999999995</v>
      </c>
      <c r="C1283">
        <f t="shared" si="59"/>
        <v>0</v>
      </c>
      <c r="D1283">
        <f t="shared" si="60"/>
        <v>27.879999999996002</v>
      </c>
      <c r="E1283">
        <f t="shared" si="61"/>
        <v>0</v>
      </c>
      <c r="F1283">
        <v>0</v>
      </c>
    </row>
    <row r="1284" spans="2:6" ht="12.75">
      <c r="B1284">
        <v>4.8799999999995</v>
      </c>
      <c r="C1284">
        <f t="shared" si="59"/>
        <v>0</v>
      </c>
      <c r="D1284">
        <f t="shared" si="60"/>
        <v>28.039999999996</v>
      </c>
      <c r="E1284">
        <f t="shared" si="61"/>
        <v>0</v>
      </c>
      <c r="F1284">
        <v>0</v>
      </c>
    </row>
    <row r="1285" spans="2:6" ht="12.75">
      <c r="B1285">
        <v>4.8999999999995</v>
      </c>
      <c r="C1285">
        <f t="shared" si="59"/>
        <v>0</v>
      </c>
      <c r="D1285">
        <f t="shared" si="60"/>
        <v>28.199999999996002</v>
      </c>
      <c r="E1285">
        <f t="shared" si="61"/>
        <v>0</v>
      </c>
      <c r="F1285">
        <v>0</v>
      </c>
    </row>
    <row r="1286" spans="2:6" ht="12.75">
      <c r="B1286">
        <v>4.9199999999995</v>
      </c>
      <c r="C1286">
        <f t="shared" si="59"/>
        <v>0</v>
      </c>
      <c r="D1286">
        <f t="shared" si="60"/>
        <v>28.359999999996</v>
      </c>
      <c r="E1286">
        <f t="shared" si="61"/>
        <v>0</v>
      </c>
      <c r="F1286">
        <v>0</v>
      </c>
    </row>
    <row r="1287" spans="2:6" ht="12.75">
      <c r="B1287">
        <v>4.9399999999995</v>
      </c>
      <c r="C1287">
        <f t="shared" si="59"/>
        <v>0</v>
      </c>
      <c r="D1287">
        <f t="shared" si="60"/>
        <v>28.519999999996003</v>
      </c>
      <c r="E1287">
        <f t="shared" si="61"/>
        <v>0</v>
      </c>
      <c r="F1287">
        <v>0</v>
      </c>
    </row>
    <row r="1288" spans="2:6" ht="12.75">
      <c r="B1288">
        <v>4.9599999999995</v>
      </c>
      <c r="C1288">
        <f t="shared" si="59"/>
        <v>0</v>
      </c>
      <c r="D1288">
        <f t="shared" si="60"/>
        <v>28.679999999996</v>
      </c>
      <c r="E1288">
        <f t="shared" si="61"/>
        <v>0</v>
      </c>
      <c r="F1288">
        <v>0</v>
      </c>
    </row>
    <row r="1289" spans="2:6" ht="12.75">
      <c r="B1289">
        <v>4.9799999999995</v>
      </c>
      <c r="C1289">
        <f t="shared" si="59"/>
        <v>0</v>
      </c>
      <c r="D1289">
        <f t="shared" si="60"/>
        <v>28.839999999996003</v>
      </c>
      <c r="E1289">
        <f t="shared" si="61"/>
        <v>0</v>
      </c>
      <c r="F1289">
        <v>0</v>
      </c>
    </row>
    <row r="1290" spans="2:6" ht="12.75">
      <c r="B1290">
        <v>4.9999999999995</v>
      </c>
      <c r="C1290">
        <f t="shared" si="59"/>
        <v>0</v>
      </c>
      <c r="D1290">
        <f t="shared" si="60"/>
        <v>28.999999999996</v>
      </c>
      <c r="E1290">
        <f t="shared" si="61"/>
        <v>29.0000000000005</v>
      </c>
      <c r="F1290">
        <v>0</v>
      </c>
    </row>
    <row r="1291" spans="2:6" ht="12.75">
      <c r="B1291">
        <v>5.0199999999995</v>
      </c>
      <c r="C1291">
        <f t="shared" si="59"/>
        <v>0</v>
      </c>
      <c r="D1291">
        <f t="shared" si="60"/>
        <v>0</v>
      </c>
      <c r="E1291">
        <f t="shared" si="61"/>
        <v>28.9800000000005</v>
      </c>
      <c r="F1291">
        <v>0</v>
      </c>
    </row>
    <row r="1292" spans="2:6" ht="12.75">
      <c r="B1292">
        <v>5.0399999999995</v>
      </c>
      <c r="C1292">
        <f t="shared" si="59"/>
        <v>0</v>
      </c>
      <c r="D1292">
        <f t="shared" si="60"/>
        <v>0</v>
      </c>
      <c r="E1292">
        <f t="shared" si="61"/>
        <v>28.9600000000005</v>
      </c>
      <c r="F1292">
        <v>0</v>
      </c>
    </row>
    <row r="1293" spans="2:6" ht="12.75">
      <c r="B1293">
        <v>5.0599999999995</v>
      </c>
      <c r="C1293">
        <f t="shared" si="59"/>
        <v>0</v>
      </c>
      <c r="D1293">
        <f t="shared" si="60"/>
        <v>0</v>
      </c>
      <c r="E1293">
        <f t="shared" si="61"/>
        <v>28.940000000000502</v>
      </c>
      <c r="F1293">
        <v>0</v>
      </c>
    </row>
    <row r="1294" spans="2:6" ht="12.75">
      <c r="B1294">
        <v>5.0799999999995</v>
      </c>
      <c r="C1294">
        <f t="shared" si="59"/>
        <v>0</v>
      </c>
      <c r="D1294">
        <f t="shared" si="60"/>
        <v>0</v>
      </c>
      <c r="E1294">
        <f t="shared" si="61"/>
        <v>28.9200000000005</v>
      </c>
      <c r="F1294">
        <v>0</v>
      </c>
    </row>
    <row r="1295" spans="2:6" ht="12.75">
      <c r="B1295">
        <v>5.0999999999995</v>
      </c>
      <c r="C1295">
        <f t="shared" si="59"/>
        <v>0</v>
      </c>
      <c r="D1295">
        <f t="shared" si="60"/>
        <v>0</v>
      </c>
      <c r="E1295">
        <f t="shared" si="61"/>
        <v>28.9000000000005</v>
      </c>
      <c r="F1295">
        <v>0</v>
      </c>
    </row>
    <row r="1296" spans="2:6" ht="12.75">
      <c r="B1296">
        <v>5.1199999999995</v>
      </c>
      <c r="C1296">
        <f t="shared" si="59"/>
        <v>0</v>
      </c>
      <c r="D1296">
        <f t="shared" si="60"/>
        <v>0</v>
      </c>
      <c r="E1296">
        <f t="shared" si="61"/>
        <v>28.8800000000005</v>
      </c>
      <c r="F1296">
        <v>0</v>
      </c>
    </row>
    <row r="1297" spans="2:6" ht="12.75">
      <c r="B1297">
        <v>5.1399999999995</v>
      </c>
      <c r="C1297">
        <f t="shared" si="59"/>
        <v>0</v>
      </c>
      <c r="D1297">
        <f t="shared" si="60"/>
        <v>0</v>
      </c>
      <c r="E1297">
        <f t="shared" si="61"/>
        <v>28.8600000000005</v>
      </c>
      <c r="F1297">
        <v>0</v>
      </c>
    </row>
    <row r="1298" spans="2:6" ht="12.75">
      <c r="B1298">
        <v>5.1599999999995</v>
      </c>
      <c r="C1298">
        <f t="shared" si="59"/>
        <v>0</v>
      </c>
      <c r="D1298">
        <f t="shared" si="60"/>
        <v>0</v>
      </c>
      <c r="E1298">
        <f t="shared" si="61"/>
        <v>28.8400000000005</v>
      </c>
      <c r="F1298">
        <v>0</v>
      </c>
    </row>
    <row r="1299" spans="2:6" ht="12.75">
      <c r="B1299">
        <v>5.1799999999995</v>
      </c>
      <c r="C1299">
        <f t="shared" si="59"/>
        <v>0</v>
      </c>
      <c r="D1299">
        <f t="shared" si="60"/>
        <v>0</v>
      </c>
      <c r="E1299">
        <f t="shared" si="61"/>
        <v>28.8200000000005</v>
      </c>
      <c r="F1299">
        <v>0</v>
      </c>
    </row>
    <row r="1300" spans="2:6" ht="12.75">
      <c r="B1300">
        <v>5.1999999999995</v>
      </c>
      <c r="C1300">
        <f t="shared" si="59"/>
        <v>0</v>
      </c>
      <c r="D1300">
        <f t="shared" si="60"/>
        <v>0</v>
      </c>
      <c r="E1300">
        <f t="shared" si="61"/>
        <v>28.8000000000005</v>
      </c>
      <c r="F1300">
        <v>0</v>
      </c>
    </row>
    <row r="1301" spans="2:6" ht="12.75">
      <c r="B1301">
        <v>5.2199999999995</v>
      </c>
      <c r="C1301">
        <f t="shared" si="59"/>
        <v>0</v>
      </c>
      <c r="D1301">
        <f t="shared" si="60"/>
        <v>0</v>
      </c>
      <c r="E1301">
        <f t="shared" si="61"/>
        <v>28.7800000000005</v>
      </c>
      <c r="F1301">
        <v>0</v>
      </c>
    </row>
    <row r="1302" spans="2:6" ht="12.75">
      <c r="B1302">
        <v>5.2399999999995</v>
      </c>
      <c r="C1302">
        <f t="shared" si="59"/>
        <v>0</v>
      </c>
      <c r="D1302">
        <f t="shared" si="60"/>
        <v>0</v>
      </c>
      <c r="E1302">
        <f t="shared" si="61"/>
        <v>28.7600000000005</v>
      </c>
      <c r="F1302">
        <v>0</v>
      </c>
    </row>
    <row r="1303" spans="2:6" ht="12.75">
      <c r="B1303">
        <v>5.2599999999995</v>
      </c>
      <c r="C1303">
        <f t="shared" si="59"/>
        <v>0</v>
      </c>
      <c r="D1303">
        <f t="shared" si="60"/>
        <v>0</v>
      </c>
      <c r="E1303">
        <f t="shared" si="61"/>
        <v>28.7400000000005</v>
      </c>
      <c r="F1303">
        <v>0</v>
      </c>
    </row>
    <row r="1304" spans="2:6" ht="12.75">
      <c r="B1304">
        <v>5.2799999999995</v>
      </c>
      <c r="C1304">
        <f t="shared" si="59"/>
        <v>0</v>
      </c>
      <c r="D1304">
        <f t="shared" si="60"/>
        <v>0</v>
      </c>
      <c r="E1304">
        <f t="shared" si="61"/>
        <v>28.7200000000005</v>
      </c>
      <c r="F1304">
        <v>0</v>
      </c>
    </row>
    <row r="1305" spans="2:6" ht="12.75">
      <c r="B1305">
        <v>5.2999999999995</v>
      </c>
      <c r="C1305">
        <f t="shared" si="59"/>
        <v>0</v>
      </c>
      <c r="D1305">
        <f t="shared" si="60"/>
        <v>0</v>
      </c>
      <c r="E1305">
        <f t="shared" si="61"/>
        <v>28.7000000000005</v>
      </c>
      <c r="F1305">
        <v>0</v>
      </c>
    </row>
    <row r="1306" spans="2:6" ht="12.75">
      <c r="B1306">
        <v>5.3199999999995</v>
      </c>
      <c r="C1306">
        <f t="shared" si="59"/>
        <v>0</v>
      </c>
      <c r="D1306">
        <f t="shared" si="60"/>
        <v>0</v>
      </c>
      <c r="E1306">
        <f t="shared" si="61"/>
        <v>28.6800000000005</v>
      </c>
      <c r="F1306">
        <v>0</v>
      </c>
    </row>
    <row r="1307" spans="2:6" ht="12.75">
      <c r="B1307">
        <v>5.3399999999995</v>
      </c>
      <c r="C1307">
        <f t="shared" si="59"/>
        <v>0</v>
      </c>
      <c r="D1307">
        <f t="shared" si="60"/>
        <v>0</v>
      </c>
      <c r="E1307">
        <f t="shared" si="61"/>
        <v>28.6600000000005</v>
      </c>
      <c r="F1307">
        <v>0</v>
      </c>
    </row>
    <row r="1308" spans="2:6" ht="12.75">
      <c r="B1308">
        <v>5.3599999999995</v>
      </c>
      <c r="C1308">
        <f t="shared" si="59"/>
        <v>0</v>
      </c>
      <c r="D1308">
        <f t="shared" si="60"/>
        <v>0</v>
      </c>
      <c r="E1308">
        <f t="shared" si="61"/>
        <v>28.640000000000498</v>
      </c>
      <c r="F1308">
        <v>0</v>
      </c>
    </row>
    <row r="1309" spans="2:6" ht="12.75">
      <c r="B1309">
        <v>5.3799999999995</v>
      </c>
      <c r="C1309">
        <f t="shared" si="59"/>
        <v>0</v>
      </c>
      <c r="D1309">
        <f t="shared" si="60"/>
        <v>0</v>
      </c>
      <c r="E1309">
        <f t="shared" si="61"/>
        <v>28.620000000000502</v>
      </c>
      <c r="F1309">
        <v>0</v>
      </c>
    </row>
    <row r="1310" spans="2:6" ht="12.75">
      <c r="B1310">
        <v>5.3999999999995</v>
      </c>
      <c r="C1310">
        <f t="shared" si="59"/>
        <v>0</v>
      </c>
      <c r="D1310">
        <f t="shared" si="60"/>
        <v>0</v>
      </c>
      <c r="E1310">
        <f t="shared" si="61"/>
        <v>28.6000000000005</v>
      </c>
      <c r="F1310">
        <v>0</v>
      </c>
    </row>
    <row r="1311" spans="2:6" ht="12.75">
      <c r="B1311">
        <v>5.4199999999995</v>
      </c>
      <c r="C1311">
        <f t="shared" si="59"/>
        <v>0</v>
      </c>
      <c r="D1311">
        <f t="shared" si="60"/>
        <v>0</v>
      </c>
      <c r="E1311">
        <f t="shared" si="61"/>
        <v>28.5800000000005</v>
      </c>
      <c r="F1311">
        <v>0</v>
      </c>
    </row>
    <row r="1312" spans="2:6" ht="12.75">
      <c r="B1312">
        <v>5.4399999999995</v>
      </c>
      <c r="C1312">
        <f t="shared" si="59"/>
        <v>0</v>
      </c>
      <c r="D1312">
        <f t="shared" si="60"/>
        <v>0</v>
      </c>
      <c r="E1312">
        <f t="shared" si="61"/>
        <v>28.5600000000005</v>
      </c>
      <c r="F1312">
        <v>0</v>
      </c>
    </row>
    <row r="1313" spans="2:6" ht="12.75">
      <c r="B1313">
        <v>5.4599999999995</v>
      </c>
      <c r="C1313">
        <f t="shared" si="59"/>
        <v>0</v>
      </c>
      <c r="D1313">
        <f t="shared" si="60"/>
        <v>0</v>
      </c>
      <c r="E1313">
        <f t="shared" si="61"/>
        <v>28.5400000000005</v>
      </c>
      <c r="F1313">
        <v>0</v>
      </c>
    </row>
    <row r="1314" spans="2:6" ht="12.75">
      <c r="B1314">
        <v>5.4799999999995</v>
      </c>
      <c r="C1314">
        <f t="shared" si="59"/>
        <v>0</v>
      </c>
      <c r="D1314">
        <f t="shared" si="60"/>
        <v>0</v>
      </c>
      <c r="E1314">
        <f t="shared" si="61"/>
        <v>28.5200000000005</v>
      </c>
      <c r="F1314">
        <v>0</v>
      </c>
    </row>
    <row r="1315" spans="2:6" ht="12.75">
      <c r="B1315">
        <v>5.4999999999995</v>
      </c>
      <c r="C1315">
        <f t="shared" si="59"/>
        <v>0</v>
      </c>
      <c r="D1315">
        <f t="shared" si="60"/>
        <v>0</v>
      </c>
      <c r="E1315">
        <f t="shared" si="61"/>
        <v>28.5000000000005</v>
      </c>
      <c r="F1315">
        <v>0</v>
      </c>
    </row>
    <row r="1316" spans="2:6" ht="12.75">
      <c r="B1316">
        <v>5.5199999999995</v>
      </c>
      <c r="C1316">
        <f t="shared" si="59"/>
        <v>0</v>
      </c>
      <c r="D1316">
        <f t="shared" si="60"/>
        <v>0</v>
      </c>
      <c r="E1316">
        <f t="shared" si="61"/>
        <v>28.4800000000005</v>
      </c>
      <c r="F1316">
        <v>0</v>
      </c>
    </row>
    <row r="1317" spans="2:6" ht="12.75">
      <c r="B1317">
        <v>5.5399999999995</v>
      </c>
      <c r="C1317">
        <f t="shared" si="59"/>
        <v>0</v>
      </c>
      <c r="D1317">
        <f t="shared" si="60"/>
        <v>0</v>
      </c>
      <c r="E1317">
        <f t="shared" si="61"/>
        <v>28.4600000000005</v>
      </c>
      <c r="F1317">
        <v>0</v>
      </c>
    </row>
    <row r="1318" spans="2:6" ht="12.75">
      <c r="B1318">
        <v>5.5599999999995</v>
      </c>
      <c r="C1318">
        <f t="shared" si="59"/>
        <v>0</v>
      </c>
      <c r="D1318">
        <f t="shared" si="60"/>
        <v>0</v>
      </c>
      <c r="E1318">
        <f t="shared" si="61"/>
        <v>28.440000000000502</v>
      </c>
      <c r="F1318">
        <v>0</v>
      </c>
    </row>
    <row r="1319" spans="2:6" ht="12.75">
      <c r="B1319">
        <v>5.5799999999995</v>
      </c>
      <c r="C1319">
        <f t="shared" si="59"/>
        <v>0</v>
      </c>
      <c r="D1319">
        <f t="shared" si="60"/>
        <v>0</v>
      </c>
      <c r="E1319">
        <f t="shared" si="61"/>
        <v>28.4200000000005</v>
      </c>
      <c r="F1319">
        <v>0</v>
      </c>
    </row>
    <row r="1320" spans="2:6" ht="12.75">
      <c r="B1320">
        <v>5.5999999999995</v>
      </c>
      <c r="C1320">
        <f aca="true" t="shared" si="62" ref="C1320:C1383">IF(($B$29-0.0001&lt;=B1320)*AND(B1320&lt;=$C$29+0.0001),ftc*(fa*POWER(fta*B1320-ftb,fpa)+fb*POWER(fta*B1320-ftb,fpb)+fc)+ftd,0)</f>
        <v>0</v>
      </c>
      <c r="D1320">
        <f t="shared" si="60"/>
        <v>0</v>
      </c>
      <c r="E1320">
        <f t="shared" si="61"/>
        <v>28.4000000000005</v>
      </c>
      <c r="F1320">
        <v>0</v>
      </c>
    </row>
    <row r="1321" spans="2:6" ht="12.75">
      <c r="B1321">
        <v>5.6199999999995</v>
      </c>
      <c r="C1321">
        <f t="shared" si="62"/>
        <v>0</v>
      </c>
      <c r="D1321">
        <f aca="true" t="shared" si="63" ref="D1321:D1384">IF(($F$29-0.0001&lt;=B1321)*AND(B1321&lt;=$G$29+0.0001),gtc*(ga*POWER(gta*B1321-gtb,gpa)+gb*POWER(gta*B1321-gtb,gpb)+gc)+gtd,0)</f>
        <v>0</v>
      </c>
      <c r="E1321">
        <f aca="true" t="shared" si="64" ref="E1321:E1384">IF(($J$29-0.0001&lt;=B1321)*AND(B1321&lt;=$K$29+0.0001),htc*(ha*POWER(hta*B1321-htb,hpa)+hb*POWER(hta*B1321-htb,hpb)+hc)+htd,0)</f>
        <v>28.3800000000005</v>
      </c>
      <c r="F1321">
        <v>0</v>
      </c>
    </row>
    <row r="1322" spans="2:6" ht="12.75">
      <c r="B1322">
        <v>5.6399999999995</v>
      </c>
      <c r="C1322">
        <f t="shared" si="62"/>
        <v>0</v>
      </c>
      <c r="D1322">
        <f t="shared" si="63"/>
        <v>0</v>
      </c>
      <c r="E1322">
        <f t="shared" si="64"/>
        <v>28.3600000000005</v>
      </c>
      <c r="F1322">
        <v>0</v>
      </c>
    </row>
    <row r="1323" spans="2:6" ht="12.75">
      <c r="B1323">
        <v>5.6599999999995</v>
      </c>
      <c r="C1323">
        <f t="shared" si="62"/>
        <v>0</v>
      </c>
      <c r="D1323">
        <f t="shared" si="63"/>
        <v>0</v>
      </c>
      <c r="E1323">
        <f t="shared" si="64"/>
        <v>28.3400000000005</v>
      </c>
      <c r="F1323">
        <v>0</v>
      </c>
    </row>
    <row r="1324" spans="2:6" ht="12.75">
      <c r="B1324">
        <v>5.6799999999995</v>
      </c>
      <c r="C1324">
        <f t="shared" si="62"/>
        <v>0</v>
      </c>
      <c r="D1324">
        <f t="shared" si="63"/>
        <v>0</v>
      </c>
      <c r="E1324">
        <f t="shared" si="64"/>
        <v>28.3200000000005</v>
      </c>
      <c r="F1324">
        <v>0</v>
      </c>
    </row>
    <row r="1325" spans="2:6" ht="12.75">
      <c r="B1325">
        <v>5.6999999999995</v>
      </c>
      <c r="C1325">
        <f t="shared" si="62"/>
        <v>0</v>
      </c>
      <c r="D1325">
        <f t="shared" si="63"/>
        <v>0</v>
      </c>
      <c r="E1325">
        <f t="shared" si="64"/>
        <v>28.3000000000005</v>
      </c>
      <c r="F1325">
        <v>0</v>
      </c>
    </row>
    <row r="1326" spans="2:6" ht="12.75">
      <c r="B1326">
        <v>5.7199999999995</v>
      </c>
      <c r="C1326">
        <f t="shared" si="62"/>
        <v>0</v>
      </c>
      <c r="D1326">
        <f t="shared" si="63"/>
        <v>0</v>
      </c>
      <c r="E1326">
        <f t="shared" si="64"/>
        <v>28.2800000000005</v>
      </c>
      <c r="F1326">
        <v>0</v>
      </c>
    </row>
    <row r="1327" spans="2:6" ht="12.75">
      <c r="B1327">
        <v>5.7399999999995</v>
      </c>
      <c r="C1327">
        <f t="shared" si="62"/>
        <v>0</v>
      </c>
      <c r="D1327">
        <f t="shared" si="63"/>
        <v>0</v>
      </c>
      <c r="E1327">
        <f t="shared" si="64"/>
        <v>28.2600000000005</v>
      </c>
      <c r="F1327">
        <v>0</v>
      </c>
    </row>
    <row r="1328" spans="2:6" ht="12.75">
      <c r="B1328">
        <v>5.7599999999995</v>
      </c>
      <c r="C1328">
        <f t="shared" si="62"/>
        <v>0</v>
      </c>
      <c r="D1328">
        <f t="shared" si="63"/>
        <v>0</v>
      </c>
      <c r="E1328">
        <f t="shared" si="64"/>
        <v>28.2400000000005</v>
      </c>
      <c r="F1328">
        <v>0</v>
      </c>
    </row>
    <row r="1329" spans="2:6" ht="12.75">
      <c r="B1329">
        <v>5.7799999999995</v>
      </c>
      <c r="C1329">
        <f t="shared" si="62"/>
        <v>0</v>
      </c>
      <c r="D1329">
        <f t="shared" si="63"/>
        <v>0</v>
      </c>
      <c r="E1329">
        <f t="shared" si="64"/>
        <v>28.2200000000005</v>
      </c>
      <c r="F1329">
        <v>0</v>
      </c>
    </row>
    <row r="1330" spans="2:6" ht="12.75">
      <c r="B1330">
        <v>5.7999999999995</v>
      </c>
      <c r="C1330">
        <f t="shared" si="62"/>
        <v>0</v>
      </c>
      <c r="D1330">
        <f t="shared" si="63"/>
        <v>0</v>
      </c>
      <c r="E1330">
        <f t="shared" si="64"/>
        <v>28.2000000000005</v>
      </c>
      <c r="F1330">
        <v>0</v>
      </c>
    </row>
    <row r="1331" spans="2:6" ht="12.75">
      <c r="B1331">
        <v>5.8199999999994</v>
      </c>
      <c r="C1331">
        <f t="shared" si="62"/>
        <v>0</v>
      </c>
      <c r="D1331">
        <f t="shared" si="63"/>
        <v>0</v>
      </c>
      <c r="E1331">
        <f t="shared" si="64"/>
        <v>28.1800000000006</v>
      </c>
      <c r="F1331">
        <v>0</v>
      </c>
    </row>
    <row r="1332" spans="2:6" ht="12.75">
      <c r="B1332">
        <v>5.8399999999994</v>
      </c>
      <c r="C1332">
        <f t="shared" si="62"/>
        <v>0</v>
      </c>
      <c r="D1332">
        <f t="shared" si="63"/>
        <v>0</v>
      </c>
      <c r="E1332">
        <f t="shared" si="64"/>
        <v>28.1600000000006</v>
      </c>
      <c r="F1332">
        <v>0</v>
      </c>
    </row>
    <row r="1333" spans="2:6" ht="12.75">
      <c r="B1333">
        <v>5.8599999999994</v>
      </c>
      <c r="C1333">
        <f t="shared" si="62"/>
        <v>0</v>
      </c>
      <c r="D1333">
        <f t="shared" si="63"/>
        <v>0</v>
      </c>
      <c r="E1333">
        <f t="shared" si="64"/>
        <v>28.1400000000006</v>
      </c>
      <c r="F1333">
        <v>0</v>
      </c>
    </row>
    <row r="1334" spans="2:6" ht="12.75">
      <c r="B1334">
        <v>5.8799999999994</v>
      </c>
      <c r="C1334">
        <f t="shared" si="62"/>
        <v>0</v>
      </c>
      <c r="D1334">
        <f t="shared" si="63"/>
        <v>0</v>
      </c>
      <c r="E1334">
        <f t="shared" si="64"/>
        <v>28.1200000000006</v>
      </c>
      <c r="F1334">
        <v>0</v>
      </c>
    </row>
    <row r="1335" spans="2:6" ht="12.75">
      <c r="B1335">
        <v>5.8999999999994</v>
      </c>
      <c r="C1335">
        <f t="shared" si="62"/>
        <v>0</v>
      </c>
      <c r="D1335">
        <f t="shared" si="63"/>
        <v>0</v>
      </c>
      <c r="E1335">
        <f t="shared" si="64"/>
        <v>28.1000000000006</v>
      </c>
      <c r="F1335">
        <v>0</v>
      </c>
    </row>
    <row r="1336" spans="2:6" ht="12.75">
      <c r="B1336">
        <v>5.9199999999994</v>
      </c>
      <c r="C1336">
        <f t="shared" si="62"/>
        <v>0</v>
      </c>
      <c r="D1336">
        <f t="shared" si="63"/>
        <v>0</v>
      </c>
      <c r="E1336">
        <f t="shared" si="64"/>
        <v>28.0800000000006</v>
      </c>
      <c r="F1336">
        <v>0</v>
      </c>
    </row>
    <row r="1337" spans="2:6" ht="12.75">
      <c r="B1337">
        <v>5.9399999999994</v>
      </c>
      <c r="C1337">
        <f t="shared" si="62"/>
        <v>0</v>
      </c>
      <c r="D1337">
        <f t="shared" si="63"/>
        <v>0</v>
      </c>
      <c r="E1337">
        <f t="shared" si="64"/>
        <v>28.0600000000006</v>
      </c>
      <c r="F1337">
        <v>0</v>
      </c>
    </row>
    <row r="1338" spans="2:6" ht="12.75">
      <c r="B1338">
        <v>5.9599999999994</v>
      </c>
      <c r="C1338">
        <f t="shared" si="62"/>
        <v>0</v>
      </c>
      <c r="D1338">
        <f t="shared" si="63"/>
        <v>0</v>
      </c>
      <c r="E1338">
        <f t="shared" si="64"/>
        <v>28.0400000000006</v>
      </c>
      <c r="F1338">
        <v>0</v>
      </c>
    </row>
    <row r="1339" spans="2:6" ht="12.75">
      <c r="B1339">
        <v>5.9799999999994</v>
      </c>
      <c r="C1339">
        <f t="shared" si="62"/>
        <v>0</v>
      </c>
      <c r="D1339">
        <f t="shared" si="63"/>
        <v>0</v>
      </c>
      <c r="E1339">
        <f t="shared" si="64"/>
        <v>28.0200000000006</v>
      </c>
      <c r="F1339">
        <v>0</v>
      </c>
    </row>
    <row r="1340" spans="2:6" ht="12.75">
      <c r="B1340">
        <v>5.9999999999994</v>
      </c>
      <c r="C1340">
        <f t="shared" si="62"/>
        <v>0</v>
      </c>
      <c r="D1340">
        <f t="shared" si="63"/>
        <v>0</v>
      </c>
      <c r="E1340">
        <f t="shared" si="64"/>
        <v>28.0000000000006</v>
      </c>
      <c r="F1340">
        <v>0</v>
      </c>
    </row>
    <row r="1341" spans="2:6" ht="12.75">
      <c r="B1341">
        <v>6.0199999999994</v>
      </c>
      <c r="C1341">
        <f t="shared" si="62"/>
        <v>0</v>
      </c>
      <c r="D1341">
        <f t="shared" si="63"/>
        <v>0</v>
      </c>
      <c r="E1341">
        <f t="shared" si="64"/>
        <v>27.9800000000006</v>
      </c>
      <c r="F1341">
        <v>0</v>
      </c>
    </row>
    <row r="1342" spans="2:6" ht="12.75">
      <c r="B1342">
        <v>6.0399999999994</v>
      </c>
      <c r="C1342">
        <f t="shared" si="62"/>
        <v>0</v>
      </c>
      <c r="D1342">
        <f t="shared" si="63"/>
        <v>0</v>
      </c>
      <c r="E1342">
        <f t="shared" si="64"/>
        <v>27.9600000000006</v>
      </c>
      <c r="F1342">
        <v>0</v>
      </c>
    </row>
    <row r="1343" spans="2:6" ht="12.75">
      <c r="B1343">
        <v>6.0599999999994</v>
      </c>
      <c r="C1343">
        <f t="shared" si="62"/>
        <v>0</v>
      </c>
      <c r="D1343">
        <f t="shared" si="63"/>
        <v>0</v>
      </c>
      <c r="E1343">
        <f t="shared" si="64"/>
        <v>27.9400000000006</v>
      </c>
      <c r="F1343">
        <v>0</v>
      </c>
    </row>
    <row r="1344" spans="2:6" ht="12.75">
      <c r="B1344">
        <v>6.0799999999994</v>
      </c>
      <c r="C1344">
        <f t="shared" si="62"/>
        <v>0</v>
      </c>
      <c r="D1344">
        <f t="shared" si="63"/>
        <v>0</v>
      </c>
      <c r="E1344">
        <f t="shared" si="64"/>
        <v>27.9200000000006</v>
      </c>
      <c r="F1344">
        <v>0</v>
      </c>
    </row>
    <row r="1345" spans="2:6" ht="12.75">
      <c r="B1345">
        <v>6.0999999999994</v>
      </c>
      <c r="C1345">
        <f t="shared" si="62"/>
        <v>0</v>
      </c>
      <c r="D1345">
        <f t="shared" si="63"/>
        <v>0</v>
      </c>
      <c r="E1345">
        <f t="shared" si="64"/>
        <v>27.9000000000006</v>
      </c>
      <c r="F1345">
        <v>0</v>
      </c>
    </row>
    <row r="1346" spans="2:6" ht="12.75">
      <c r="B1346">
        <v>6.1199999999994</v>
      </c>
      <c r="C1346">
        <f t="shared" si="62"/>
        <v>0</v>
      </c>
      <c r="D1346">
        <f t="shared" si="63"/>
        <v>0</v>
      </c>
      <c r="E1346">
        <f t="shared" si="64"/>
        <v>27.8800000000006</v>
      </c>
      <c r="F1346">
        <v>0</v>
      </c>
    </row>
    <row r="1347" spans="2:6" ht="12.75">
      <c r="B1347">
        <v>6.1399999999994</v>
      </c>
      <c r="C1347">
        <f t="shared" si="62"/>
        <v>0</v>
      </c>
      <c r="D1347">
        <f t="shared" si="63"/>
        <v>0</v>
      </c>
      <c r="E1347">
        <f t="shared" si="64"/>
        <v>27.8600000000006</v>
      </c>
      <c r="F1347">
        <v>0</v>
      </c>
    </row>
    <row r="1348" spans="2:6" ht="12.75">
      <c r="B1348">
        <v>6.1599999999994</v>
      </c>
      <c r="C1348">
        <f t="shared" si="62"/>
        <v>0</v>
      </c>
      <c r="D1348">
        <f t="shared" si="63"/>
        <v>0</v>
      </c>
      <c r="E1348">
        <f t="shared" si="64"/>
        <v>27.8400000000006</v>
      </c>
      <c r="F1348">
        <v>0</v>
      </c>
    </row>
    <row r="1349" spans="2:6" ht="12.75">
      <c r="B1349">
        <v>6.1799999999994</v>
      </c>
      <c r="C1349">
        <f t="shared" si="62"/>
        <v>0</v>
      </c>
      <c r="D1349">
        <f t="shared" si="63"/>
        <v>0</v>
      </c>
      <c r="E1349">
        <f t="shared" si="64"/>
        <v>27.8200000000006</v>
      </c>
      <c r="F1349">
        <v>0</v>
      </c>
    </row>
    <row r="1350" spans="2:6" ht="12.75">
      <c r="B1350">
        <v>6.1999999999994</v>
      </c>
      <c r="C1350">
        <f t="shared" si="62"/>
        <v>0</v>
      </c>
      <c r="D1350">
        <f t="shared" si="63"/>
        <v>0</v>
      </c>
      <c r="E1350">
        <f t="shared" si="64"/>
        <v>27.8000000000006</v>
      </c>
      <c r="F1350">
        <v>0</v>
      </c>
    </row>
    <row r="1351" spans="2:6" ht="12.75">
      <c r="B1351">
        <v>6.2199999999994</v>
      </c>
      <c r="C1351">
        <f t="shared" si="62"/>
        <v>0</v>
      </c>
      <c r="D1351">
        <f t="shared" si="63"/>
        <v>0</v>
      </c>
      <c r="E1351">
        <f t="shared" si="64"/>
        <v>27.780000000000598</v>
      </c>
      <c r="F1351">
        <v>0</v>
      </c>
    </row>
    <row r="1352" spans="2:6" ht="12.75">
      <c r="B1352">
        <v>6.2399999999994</v>
      </c>
      <c r="C1352">
        <f t="shared" si="62"/>
        <v>0</v>
      </c>
      <c r="D1352">
        <f t="shared" si="63"/>
        <v>0</v>
      </c>
      <c r="E1352">
        <f t="shared" si="64"/>
        <v>27.760000000000602</v>
      </c>
      <c r="F1352">
        <v>0</v>
      </c>
    </row>
    <row r="1353" spans="2:6" ht="12.75">
      <c r="B1353">
        <v>6.2599999999994</v>
      </c>
      <c r="C1353">
        <f t="shared" si="62"/>
        <v>0</v>
      </c>
      <c r="D1353">
        <f t="shared" si="63"/>
        <v>0</v>
      </c>
      <c r="E1353">
        <f t="shared" si="64"/>
        <v>27.7400000000006</v>
      </c>
      <c r="F1353">
        <v>0</v>
      </c>
    </row>
    <row r="1354" spans="2:6" ht="12.75">
      <c r="B1354">
        <v>6.2799999999994</v>
      </c>
      <c r="C1354">
        <f t="shared" si="62"/>
        <v>0</v>
      </c>
      <c r="D1354">
        <f t="shared" si="63"/>
        <v>0</v>
      </c>
      <c r="E1354">
        <f t="shared" si="64"/>
        <v>27.7200000000006</v>
      </c>
      <c r="F1354">
        <v>0</v>
      </c>
    </row>
    <row r="1355" spans="2:6" ht="12.75">
      <c r="B1355">
        <v>6.2999999999994</v>
      </c>
      <c r="C1355">
        <f t="shared" si="62"/>
        <v>0</v>
      </c>
      <c r="D1355">
        <f t="shared" si="63"/>
        <v>0</v>
      </c>
      <c r="E1355">
        <f t="shared" si="64"/>
        <v>27.7000000000006</v>
      </c>
      <c r="F1355">
        <v>0</v>
      </c>
    </row>
    <row r="1356" spans="2:6" ht="12.75">
      <c r="B1356">
        <v>6.3199999999994</v>
      </c>
      <c r="C1356">
        <f t="shared" si="62"/>
        <v>0</v>
      </c>
      <c r="D1356">
        <f t="shared" si="63"/>
        <v>0</v>
      </c>
      <c r="E1356">
        <f t="shared" si="64"/>
        <v>27.6800000000006</v>
      </c>
      <c r="F1356">
        <v>0</v>
      </c>
    </row>
    <row r="1357" spans="2:6" ht="12.75">
      <c r="B1357">
        <v>6.3399999999994</v>
      </c>
      <c r="C1357">
        <f t="shared" si="62"/>
        <v>0</v>
      </c>
      <c r="D1357">
        <f t="shared" si="63"/>
        <v>0</v>
      </c>
      <c r="E1357">
        <f t="shared" si="64"/>
        <v>27.6600000000006</v>
      </c>
      <c r="F1357">
        <v>0</v>
      </c>
    </row>
    <row r="1358" spans="2:6" ht="12.75">
      <c r="B1358">
        <v>6.3599999999994</v>
      </c>
      <c r="C1358">
        <f t="shared" si="62"/>
        <v>0</v>
      </c>
      <c r="D1358">
        <f t="shared" si="63"/>
        <v>0</v>
      </c>
      <c r="E1358">
        <f t="shared" si="64"/>
        <v>27.6400000000006</v>
      </c>
      <c r="F1358">
        <v>0</v>
      </c>
    </row>
    <row r="1359" spans="2:6" ht="12.75">
      <c r="B1359">
        <v>6.3799999999994</v>
      </c>
      <c r="C1359">
        <f t="shared" si="62"/>
        <v>0</v>
      </c>
      <c r="D1359">
        <f t="shared" si="63"/>
        <v>0</v>
      </c>
      <c r="E1359">
        <f t="shared" si="64"/>
        <v>27.6200000000006</v>
      </c>
      <c r="F1359">
        <v>0</v>
      </c>
    </row>
    <row r="1360" spans="2:6" ht="12.75">
      <c r="B1360">
        <v>6.3999999999994</v>
      </c>
      <c r="C1360">
        <f t="shared" si="62"/>
        <v>0</v>
      </c>
      <c r="D1360">
        <f t="shared" si="63"/>
        <v>0</v>
      </c>
      <c r="E1360">
        <f t="shared" si="64"/>
        <v>27.6000000000006</v>
      </c>
      <c r="F1360">
        <v>0</v>
      </c>
    </row>
    <row r="1361" spans="2:6" ht="12.75">
      <c r="B1361">
        <v>6.4199999999994</v>
      </c>
      <c r="C1361">
        <f t="shared" si="62"/>
        <v>0</v>
      </c>
      <c r="D1361">
        <f t="shared" si="63"/>
        <v>0</v>
      </c>
      <c r="E1361">
        <f t="shared" si="64"/>
        <v>27.5800000000006</v>
      </c>
      <c r="F1361">
        <v>0</v>
      </c>
    </row>
    <row r="1362" spans="2:6" ht="12.75">
      <c r="B1362">
        <v>6.4399999999994</v>
      </c>
      <c r="C1362">
        <f t="shared" si="62"/>
        <v>0</v>
      </c>
      <c r="D1362">
        <f t="shared" si="63"/>
        <v>0</v>
      </c>
      <c r="E1362">
        <f t="shared" si="64"/>
        <v>27.5600000000006</v>
      </c>
      <c r="F1362">
        <v>0</v>
      </c>
    </row>
    <row r="1363" spans="2:6" ht="12.75">
      <c r="B1363">
        <v>6.4599999999994</v>
      </c>
      <c r="C1363">
        <f t="shared" si="62"/>
        <v>0</v>
      </c>
      <c r="D1363">
        <f t="shared" si="63"/>
        <v>0</v>
      </c>
      <c r="E1363">
        <f t="shared" si="64"/>
        <v>27.5400000000006</v>
      </c>
      <c r="F1363">
        <v>0</v>
      </c>
    </row>
    <row r="1364" spans="2:6" ht="12.75">
      <c r="B1364">
        <v>6.4799999999994</v>
      </c>
      <c r="C1364">
        <f t="shared" si="62"/>
        <v>0</v>
      </c>
      <c r="D1364">
        <f t="shared" si="63"/>
        <v>0</v>
      </c>
      <c r="E1364">
        <f t="shared" si="64"/>
        <v>27.5200000000006</v>
      </c>
      <c r="F1364">
        <v>0</v>
      </c>
    </row>
    <row r="1365" spans="2:6" ht="12.75">
      <c r="B1365">
        <v>6.4999999999994</v>
      </c>
      <c r="C1365">
        <f t="shared" si="62"/>
        <v>0</v>
      </c>
      <c r="D1365">
        <f t="shared" si="63"/>
        <v>0</v>
      </c>
      <c r="E1365">
        <f t="shared" si="64"/>
        <v>27.5000000000006</v>
      </c>
      <c r="F1365">
        <v>0</v>
      </c>
    </row>
    <row r="1366" spans="2:6" ht="12.75">
      <c r="B1366">
        <v>6.5199999999994</v>
      </c>
      <c r="C1366">
        <f t="shared" si="62"/>
        <v>0</v>
      </c>
      <c r="D1366">
        <f t="shared" si="63"/>
        <v>0</v>
      </c>
      <c r="E1366">
        <f t="shared" si="64"/>
        <v>27.4800000000006</v>
      </c>
      <c r="F1366">
        <v>0</v>
      </c>
    </row>
    <row r="1367" spans="2:6" ht="12.75">
      <c r="B1367">
        <v>6.5399999999994</v>
      </c>
      <c r="C1367">
        <f t="shared" si="62"/>
        <v>0</v>
      </c>
      <c r="D1367">
        <f t="shared" si="63"/>
        <v>0</v>
      </c>
      <c r="E1367">
        <f t="shared" si="64"/>
        <v>27.4600000000006</v>
      </c>
      <c r="F1367">
        <v>0</v>
      </c>
    </row>
    <row r="1368" spans="2:6" ht="12.75">
      <c r="B1368">
        <v>6.5599999999994</v>
      </c>
      <c r="C1368">
        <f t="shared" si="62"/>
        <v>0</v>
      </c>
      <c r="D1368">
        <f t="shared" si="63"/>
        <v>0</v>
      </c>
      <c r="E1368">
        <f t="shared" si="64"/>
        <v>27.4400000000006</v>
      </c>
      <c r="F1368">
        <v>0</v>
      </c>
    </row>
    <row r="1369" spans="2:6" ht="12.75">
      <c r="B1369">
        <v>6.5799999999994</v>
      </c>
      <c r="C1369">
        <f t="shared" si="62"/>
        <v>0</v>
      </c>
      <c r="D1369">
        <f t="shared" si="63"/>
        <v>0</v>
      </c>
      <c r="E1369">
        <f t="shared" si="64"/>
        <v>27.4200000000006</v>
      </c>
      <c r="F1369">
        <v>0</v>
      </c>
    </row>
    <row r="1370" spans="2:6" ht="12.75">
      <c r="B1370">
        <v>6.5999999999994</v>
      </c>
      <c r="C1370">
        <f t="shared" si="62"/>
        <v>0</v>
      </c>
      <c r="D1370">
        <f t="shared" si="63"/>
        <v>0</v>
      </c>
      <c r="E1370">
        <f t="shared" si="64"/>
        <v>27.4000000000006</v>
      </c>
      <c r="F1370">
        <v>0</v>
      </c>
    </row>
    <row r="1371" spans="2:6" ht="12.75">
      <c r="B1371">
        <v>6.6199999999994</v>
      </c>
      <c r="C1371">
        <f t="shared" si="62"/>
        <v>0</v>
      </c>
      <c r="D1371">
        <f t="shared" si="63"/>
        <v>0</v>
      </c>
      <c r="E1371">
        <f t="shared" si="64"/>
        <v>27.3800000000006</v>
      </c>
      <c r="F1371">
        <v>0</v>
      </c>
    </row>
    <row r="1372" spans="2:6" ht="12.75">
      <c r="B1372">
        <v>6.6399999999994</v>
      </c>
      <c r="C1372">
        <f t="shared" si="62"/>
        <v>0</v>
      </c>
      <c r="D1372">
        <f t="shared" si="63"/>
        <v>0</v>
      </c>
      <c r="E1372">
        <f t="shared" si="64"/>
        <v>27.3600000000006</v>
      </c>
      <c r="F1372">
        <v>0</v>
      </c>
    </row>
    <row r="1373" spans="2:6" ht="12.75">
      <c r="B1373">
        <v>6.6599999999994</v>
      </c>
      <c r="C1373">
        <f t="shared" si="62"/>
        <v>0</v>
      </c>
      <c r="D1373">
        <f t="shared" si="63"/>
        <v>0</v>
      </c>
      <c r="E1373">
        <f t="shared" si="64"/>
        <v>27.3400000000006</v>
      </c>
      <c r="F1373">
        <v>0</v>
      </c>
    </row>
    <row r="1374" spans="2:6" ht="12.75">
      <c r="B1374">
        <v>6.6799999999994</v>
      </c>
      <c r="C1374">
        <f t="shared" si="62"/>
        <v>0</v>
      </c>
      <c r="D1374">
        <f t="shared" si="63"/>
        <v>0</v>
      </c>
      <c r="E1374">
        <f t="shared" si="64"/>
        <v>27.3200000000006</v>
      </c>
      <c r="F1374">
        <v>0</v>
      </c>
    </row>
    <row r="1375" spans="2:6" ht="12.75">
      <c r="B1375">
        <v>6.6999999999994</v>
      </c>
      <c r="C1375">
        <f t="shared" si="62"/>
        <v>0</v>
      </c>
      <c r="D1375">
        <f t="shared" si="63"/>
        <v>0</v>
      </c>
      <c r="E1375">
        <f t="shared" si="64"/>
        <v>27.3000000000006</v>
      </c>
      <c r="F1375">
        <v>0</v>
      </c>
    </row>
    <row r="1376" spans="2:6" ht="12.75">
      <c r="B1376">
        <v>6.7199999999994</v>
      </c>
      <c r="C1376">
        <f t="shared" si="62"/>
        <v>0</v>
      </c>
      <c r="D1376">
        <f t="shared" si="63"/>
        <v>0</v>
      </c>
      <c r="E1376">
        <f t="shared" si="64"/>
        <v>27.280000000000598</v>
      </c>
      <c r="F1376">
        <v>0</v>
      </c>
    </row>
    <row r="1377" spans="2:6" ht="12.75">
      <c r="B1377">
        <v>6.7399999999994</v>
      </c>
      <c r="C1377">
        <f t="shared" si="62"/>
        <v>0</v>
      </c>
      <c r="D1377">
        <f t="shared" si="63"/>
        <v>0</v>
      </c>
      <c r="E1377">
        <f t="shared" si="64"/>
        <v>27.260000000000602</v>
      </c>
      <c r="F1377">
        <v>0</v>
      </c>
    </row>
    <row r="1378" spans="2:6" ht="12.75">
      <c r="B1378">
        <v>6.7599999999994</v>
      </c>
      <c r="C1378">
        <f t="shared" si="62"/>
        <v>0</v>
      </c>
      <c r="D1378">
        <f t="shared" si="63"/>
        <v>0</v>
      </c>
      <c r="E1378">
        <f t="shared" si="64"/>
        <v>27.2400000000006</v>
      </c>
      <c r="F1378">
        <v>0</v>
      </c>
    </row>
    <row r="1379" spans="2:6" ht="12.75">
      <c r="B1379">
        <v>6.7799999999994</v>
      </c>
      <c r="C1379">
        <f t="shared" si="62"/>
        <v>0</v>
      </c>
      <c r="D1379">
        <f t="shared" si="63"/>
        <v>0</v>
      </c>
      <c r="E1379">
        <f t="shared" si="64"/>
        <v>27.2200000000006</v>
      </c>
      <c r="F1379">
        <v>0</v>
      </c>
    </row>
    <row r="1380" spans="2:6" ht="12.75">
      <c r="B1380">
        <v>6.7999999999994</v>
      </c>
      <c r="C1380">
        <f t="shared" si="62"/>
        <v>0</v>
      </c>
      <c r="D1380">
        <f t="shared" si="63"/>
        <v>0</v>
      </c>
      <c r="E1380">
        <f t="shared" si="64"/>
        <v>27.2000000000006</v>
      </c>
      <c r="F1380">
        <v>0</v>
      </c>
    </row>
    <row r="1381" spans="2:6" ht="12.75">
      <c r="B1381">
        <v>6.8199999999994</v>
      </c>
      <c r="C1381">
        <f t="shared" si="62"/>
        <v>0</v>
      </c>
      <c r="D1381">
        <f t="shared" si="63"/>
        <v>0</v>
      </c>
      <c r="E1381">
        <f t="shared" si="64"/>
        <v>27.1800000000006</v>
      </c>
      <c r="F1381">
        <v>0</v>
      </c>
    </row>
    <row r="1382" spans="2:6" ht="12.75">
      <c r="B1382">
        <v>6.8399999999994</v>
      </c>
      <c r="C1382">
        <f t="shared" si="62"/>
        <v>0</v>
      </c>
      <c r="D1382">
        <f t="shared" si="63"/>
        <v>0</v>
      </c>
      <c r="E1382">
        <f t="shared" si="64"/>
        <v>27.1600000000006</v>
      </c>
      <c r="F1382">
        <v>0</v>
      </c>
    </row>
    <row r="1383" spans="2:6" ht="12.75">
      <c r="B1383">
        <v>6.8599999999994</v>
      </c>
      <c r="C1383">
        <f t="shared" si="62"/>
        <v>0</v>
      </c>
      <c r="D1383">
        <f t="shared" si="63"/>
        <v>0</v>
      </c>
      <c r="E1383">
        <f t="shared" si="64"/>
        <v>27.1400000000006</v>
      </c>
      <c r="F1383">
        <v>0</v>
      </c>
    </row>
    <row r="1384" spans="2:6" ht="12.75">
      <c r="B1384">
        <v>6.8799999999994</v>
      </c>
      <c r="C1384">
        <f aca="true" t="shared" si="65" ref="C1384:C1447">IF(($B$29-0.0001&lt;=B1384)*AND(B1384&lt;=$C$29+0.0001),ftc*(fa*POWER(fta*B1384-ftb,fpa)+fb*POWER(fta*B1384-ftb,fpb)+fc)+ftd,0)</f>
        <v>0</v>
      </c>
      <c r="D1384">
        <f t="shared" si="63"/>
        <v>0</v>
      </c>
      <c r="E1384">
        <f t="shared" si="64"/>
        <v>27.1200000000006</v>
      </c>
      <c r="F1384">
        <v>0</v>
      </c>
    </row>
    <row r="1385" spans="2:6" ht="12.75">
      <c r="B1385">
        <v>6.8999999999994</v>
      </c>
      <c r="C1385">
        <f t="shared" si="65"/>
        <v>0</v>
      </c>
      <c r="D1385">
        <f aca="true" t="shared" si="66" ref="D1385:D1448">IF(($F$29-0.0001&lt;=B1385)*AND(B1385&lt;=$G$29+0.0001),gtc*(ga*POWER(gta*B1385-gtb,gpa)+gb*POWER(gta*B1385-gtb,gpb)+gc)+gtd,0)</f>
        <v>0</v>
      </c>
      <c r="E1385">
        <f aca="true" t="shared" si="67" ref="E1385:E1448">IF(($J$29-0.0001&lt;=B1385)*AND(B1385&lt;=$K$29+0.0001),htc*(ha*POWER(hta*B1385-htb,hpa)+hb*POWER(hta*B1385-htb,hpb)+hc)+htd,0)</f>
        <v>27.1000000000006</v>
      </c>
      <c r="F1385">
        <v>0</v>
      </c>
    </row>
    <row r="1386" spans="2:6" ht="12.75">
      <c r="B1386">
        <v>6.9199999999994</v>
      </c>
      <c r="C1386">
        <f t="shared" si="65"/>
        <v>0</v>
      </c>
      <c r="D1386">
        <f t="shared" si="66"/>
        <v>0</v>
      </c>
      <c r="E1386">
        <f t="shared" si="67"/>
        <v>27.0800000000006</v>
      </c>
      <c r="F1386">
        <v>0</v>
      </c>
    </row>
    <row r="1387" spans="2:6" ht="12.75">
      <c r="B1387">
        <v>6.9399999999994</v>
      </c>
      <c r="C1387">
        <f t="shared" si="65"/>
        <v>0</v>
      </c>
      <c r="D1387">
        <f t="shared" si="66"/>
        <v>0</v>
      </c>
      <c r="E1387">
        <f t="shared" si="67"/>
        <v>27.0600000000006</v>
      </c>
      <c r="F1387">
        <v>0</v>
      </c>
    </row>
    <row r="1388" spans="2:6" ht="12.75">
      <c r="B1388">
        <v>6.9599999999994</v>
      </c>
      <c r="C1388">
        <f t="shared" si="65"/>
        <v>0</v>
      </c>
      <c r="D1388">
        <f t="shared" si="66"/>
        <v>0</v>
      </c>
      <c r="E1388">
        <f t="shared" si="67"/>
        <v>27.0400000000006</v>
      </c>
      <c r="F1388">
        <v>0</v>
      </c>
    </row>
    <row r="1389" spans="2:6" ht="12.75">
      <c r="B1389">
        <v>6.9799999999994</v>
      </c>
      <c r="C1389">
        <f t="shared" si="65"/>
        <v>0</v>
      </c>
      <c r="D1389">
        <f t="shared" si="66"/>
        <v>0</v>
      </c>
      <c r="E1389">
        <f t="shared" si="67"/>
        <v>27.0200000000006</v>
      </c>
      <c r="F1389">
        <v>0</v>
      </c>
    </row>
    <row r="1390" spans="2:6" ht="12.75">
      <c r="B1390">
        <v>6.9999999999994</v>
      </c>
      <c r="C1390">
        <f t="shared" si="65"/>
        <v>0</v>
      </c>
      <c r="D1390">
        <f t="shared" si="66"/>
        <v>0</v>
      </c>
      <c r="E1390">
        <f t="shared" si="67"/>
        <v>27.0000000000006</v>
      </c>
      <c r="F1390">
        <v>0</v>
      </c>
    </row>
    <row r="1391" spans="2:6" ht="12.75">
      <c r="B1391">
        <v>7.0199999999994</v>
      </c>
      <c r="C1391">
        <f t="shared" si="65"/>
        <v>0</v>
      </c>
      <c r="D1391">
        <f t="shared" si="66"/>
        <v>0</v>
      </c>
      <c r="E1391">
        <f t="shared" si="67"/>
        <v>26.9800000000006</v>
      </c>
      <c r="F1391">
        <v>0</v>
      </c>
    </row>
    <row r="1392" spans="2:6" ht="12.75">
      <c r="B1392">
        <v>7.0399999999994</v>
      </c>
      <c r="C1392">
        <f t="shared" si="65"/>
        <v>0</v>
      </c>
      <c r="D1392">
        <f t="shared" si="66"/>
        <v>0</v>
      </c>
      <c r="E1392">
        <f t="shared" si="67"/>
        <v>26.9600000000006</v>
      </c>
      <c r="F1392">
        <v>0</v>
      </c>
    </row>
    <row r="1393" spans="2:6" ht="12.75">
      <c r="B1393">
        <v>7.0599999999994</v>
      </c>
      <c r="C1393">
        <f t="shared" si="65"/>
        <v>0</v>
      </c>
      <c r="D1393">
        <f t="shared" si="66"/>
        <v>0</v>
      </c>
      <c r="E1393">
        <f t="shared" si="67"/>
        <v>26.9400000000006</v>
      </c>
      <c r="F1393">
        <v>0</v>
      </c>
    </row>
    <row r="1394" spans="2:6" ht="12.75">
      <c r="B1394">
        <v>7.0799999999994</v>
      </c>
      <c r="C1394">
        <f t="shared" si="65"/>
        <v>0</v>
      </c>
      <c r="D1394">
        <f t="shared" si="66"/>
        <v>0</v>
      </c>
      <c r="E1394">
        <f t="shared" si="67"/>
        <v>26.9200000000006</v>
      </c>
      <c r="F1394">
        <v>0</v>
      </c>
    </row>
    <row r="1395" spans="2:6" ht="12.75">
      <c r="B1395">
        <v>7.0999999999994</v>
      </c>
      <c r="C1395">
        <f t="shared" si="65"/>
        <v>0</v>
      </c>
      <c r="D1395">
        <f t="shared" si="66"/>
        <v>0</v>
      </c>
      <c r="E1395">
        <f t="shared" si="67"/>
        <v>26.9000000000006</v>
      </c>
      <c r="F1395">
        <v>0</v>
      </c>
    </row>
    <row r="1396" spans="2:6" ht="12.75">
      <c r="B1396">
        <v>7.1199999999994</v>
      </c>
      <c r="C1396">
        <f t="shared" si="65"/>
        <v>0</v>
      </c>
      <c r="D1396">
        <f t="shared" si="66"/>
        <v>0</v>
      </c>
      <c r="E1396">
        <f t="shared" si="67"/>
        <v>26.8800000000006</v>
      </c>
      <c r="F1396">
        <v>0</v>
      </c>
    </row>
    <row r="1397" spans="2:6" ht="12.75">
      <c r="B1397">
        <v>7.1399999999994</v>
      </c>
      <c r="C1397">
        <f t="shared" si="65"/>
        <v>0</v>
      </c>
      <c r="D1397">
        <f t="shared" si="66"/>
        <v>0</v>
      </c>
      <c r="E1397">
        <f t="shared" si="67"/>
        <v>26.8600000000006</v>
      </c>
      <c r="F1397">
        <v>0</v>
      </c>
    </row>
    <row r="1398" spans="2:6" ht="12.75">
      <c r="B1398">
        <v>7.1599999999994</v>
      </c>
      <c r="C1398">
        <f t="shared" si="65"/>
        <v>0</v>
      </c>
      <c r="D1398">
        <f t="shared" si="66"/>
        <v>0</v>
      </c>
      <c r="E1398">
        <f t="shared" si="67"/>
        <v>26.8400000000006</v>
      </c>
      <c r="F1398">
        <v>0</v>
      </c>
    </row>
    <row r="1399" spans="2:6" ht="12.75">
      <c r="B1399">
        <v>7.1799999999994</v>
      </c>
      <c r="C1399">
        <f t="shared" si="65"/>
        <v>0</v>
      </c>
      <c r="D1399">
        <f t="shared" si="66"/>
        <v>0</v>
      </c>
      <c r="E1399">
        <f t="shared" si="67"/>
        <v>26.8200000000006</v>
      </c>
      <c r="F1399">
        <v>0</v>
      </c>
    </row>
    <row r="1400" spans="2:6" ht="12.75">
      <c r="B1400">
        <v>7.1999999999994</v>
      </c>
      <c r="C1400">
        <f t="shared" si="65"/>
        <v>0</v>
      </c>
      <c r="D1400">
        <f t="shared" si="66"/>
        <v>0</v>
      </c>
      <c r="E1400">
        <f t="shared" si="67"/>
        <v>26.8000000000006</v>
      </c>
      <c r="F1400">
        <v>0</v>
      </c>
    </row>
    <row r="1401" spans="2:6" ht="12.75">
      <c r="B1401">
        <v>7.2199999999994</v>
      </c>
      <c r="C1401">
        <f t="shared" si="65"/>
        <v>0</v>
      </c>
      <c r="D1401">
        <f t="shared" si="66"/>
        <v>0</v>
      </c>
      <c r="E1401">
        <f t="shared" si="67"/>
        <v>26.780000000000598</v>
      </c>
      <c r="F1401">
        <v>0</v>
      </c>
    </row>
    <row r="1402" spans="2:6" ht="12.75">
      <c r="B1402">
        <v>7.2399999999994</v>
      </c>
      <c r="C1402">
        <f t="shared" si="65"/>
        <v>0</v>
      </c>
      <c r="D1402">
        <f t="shared" si="66"/>
        <v>0</v>
      </c>
      <c r="E1402">
        <f t="shared" si="67"/>
        <v>26.760000000000602</v>
      </c>
      <c r="F1402">
        <v>0</v>
      </c>
    </row>
    <row r="1403" spans="2:6" ht="12.75">
      <c r="B1403">
        <v>7.2599999999994</v>
      </c>
      <c r="C1403">
        <f t="shared" si="65"/>
        <v>0</v>
      </c>
      <c r="D1403">
        <f t="shared" si="66"/>
        <v>0</v>
      </c>
      <c r="E1403">
        <f t="shared" si="67"/>
        <v>26.7400000000006</v>
      </c>
      <c r="F1403">
        <v>0</v>
      </c>
    </row>
    <row r="1404" spans="2:6" ht="12.75">
      <c r="B1404">
        <v>7.2799999999994</v>
      </c>
      <c r="C1404">
        <f t="shared" si="65"/>
        <v>0</v>
      </c>
      <c r="D1404">
        <f t="shared" si="66"/>
        <v>0</v>
      </c>
      <c r="E1404">
        <f t="shared" si="67"/>
        <v>26.7200000000006</v>
      </c>
      <c r="F1404">
        <v>0</v>
      </c>
    </row>
    <row r="1405" spans="2:6" ht="12.75">
      <c r="B1405">
        <v>7.2999999999994</v>
      </c>
      <c r="C1405">
        <f t="shared" si="65"/>
        <v>0</v>
      </c>
      <c r="D1405">
        <f t="shared" si="66"/>
        <v>0</v>
      </c>
      <c r="E1405">
        <f t="shared" si="67"/>
        <v>26.7000000000006</v>
      </c>
      <c r="F1405">
        <v>0</v>
      </c>
    </row>
    <row r="1406" spans="2:6" ht="12.75">
      <c r="B1406">
        <v>7.3199999999994</v>
      </c>
      <c r="C1406">
        <f t="shared" si="65"/>
        <v>0</v>
      </c>
      <c r="D1406">
        <f t="shared" si="66"/>
        <v>0</v>
      </c>
      <c r="E1406">
        <f t="shared" si="67"/>
        <v>26.6800000000006</v>
      </c>
      <c r="F1406">
        <v>0</v>
      </c>
    </row>
    <row r="1407" spans="2:6" ht="12.75">
      <c r="B1407">
        <v>7.3399999999994</v>
      </c>
      <c r="C1407">
        <f t="shared" si="65"/>
        <v>0</v>
      </c>
      <c r="D1407">
        <f t="shared" si="66"/>
        <v>0</v>
      </c>
      <c r="E1407">
        <f t="shared" si="67"/>
        <v>26.6600000000006</v>
      </c>
      <c r="F1407">
        <v>0</v>
      </c>
    </row>
    <row r="1408" spans="2:6" ht="12.75">
      <c r="B1408">
        <v>7.3599999999994</v>
      </c>
      <c r="C1408">
        <f t="shared" si="65"/>
        <v>0</v>
      </c>
      <c r="D1408">
        <f t="shared" si="66"/>
        <v>0</v>
      </c>
      <c r="E1408">
        <f t="shared" si="67"/>
        <v>26.6400000000006</v>
      </c>
      <c r="F1408">
        <v>0</v>
      </c>
    </row>
    <row r="1409" spans="2:6" ht="12.75">
      <c r="B1409">
        <v>7.3799999999994</v>
      </c>
      <c r="C1409">
        <f t="shared" si="65"/>
        <v>0</v>
      </c>
      <c r="D1409">
        <f t="shared" si="66"/>
        <v>0</v>
      </c>
      <c r="E1409">
        <f t="shared" si="67"/>
        <v>26.6200000000006</v>
      </c>
      <c r="F1409">
        <v>0</v>
      </c>
    </row>
    <row r="1410" spans="2:6" ht="12.75">
      <c r="B1410">
        <v>7.3999999999994</v>
      </c>
      <c r="C1410">
        <f t="shared" si="65"/>
        <v>0</v>
      </c>
      <c r="D1410">
        <f t="shared" si="66"/>
        <v>0</v>
      </c>
      <c r="E1410">
        <f t="shared" si="67"/>
        <v>26.6000000000006</v>
      </c>
      <c r="F1410">
        <v>0</v>
      </c>
    </row>
    <row r="1411" spans="2:6" ht="12.75">
      <c r="B1411">
        <v>7.4199999999994</v>
      </c>
      <c r="C1411">
        <f t="shared" si="65"/>
        <v>0</v>
      </c>
      <c r="D1411">
        <f t="shared" si="66"/>
        <v>0</v>
      </c>
      <c r="E1411">
        <f t="shared" si="67"/>
        <v>26.5800000000006</v>
      </c>
      <c r="F1411">
        <v>0</v>
      </c>
    </row>
    <row r="1412" spans="2:6" ht="12.75">
      <c r="B1412">
        <v>7.4399999999994</v>
      </c>
      <c r="C1412">
        <f t="shared" si="65"/>
        <v>0</v>
      </c>
      <c r="D1412">
        <f t="shared" si="66"/>
        <v>0</v>
      </c>
      <c r="E1412">
        <f t="shared" si="67"/>
        <v>26.5600000000006</v>
      </c>
      <c r="F1412">
        <v>0</v>
      </c>
    </row>
    <row r="1413" spans="2:6" ht="12.75">
      <c r="B1413">
        <v>7.4599999999994</v>
      </c>
      <c r="C1413">
        <f t="shared" si="65"/>
        <v>0</v>
      </c>
      <c r="D1413">
        <f t="shared" si="66"/>
        <v>0</v>
      </c>
      <c r="E1413">
        <f t="shared" si="67"/>
        <v>26.5400000000006</v>
      </c>
      <c r="F1413">
        <v>0</v>
      </c>
    </row>
    <row r="1414" spans="2:6" ht="12.75">
      <c r="B1414">
        <v>7.4799999999994</v>
      </c>
      <c r="C1414">
        <f t="shared" si="65"/>
        <v>0</v>
      </c>
      <c r="D1414">
        <f t="shared" si="66"/>
        <v>0</v>
      </c>
      <c r="E1414">
        <f t="shared" si="67"/>
        <v>26.5200000000006</v>
      </c>
      <c r="F1414">
        <v>0</v>
      </c>
    </row>
    <row r="1415" spans="2:6" ht="12.75">
      <c r="B1415">
        <v>7.4999999999994</v>
      </c>
      <c r="C1415">
        <f t="shared" si="65"/>
        <v>0</v>
      </c>
      <c r="D1415">
        <f t="shared" si="66"/>
        <v>0</v>
      </c>
      <c r="E1415">
        <f t="shared" si="67"/>
        <v>26.5000000000006</v>
      </c>
      <c r="F1415">
        <v>0</v>
      </c>
    </row>
    <row r="1416" spans="2:6" ht="12.75">
      <c r="B1416">
        <v>7.5199999999994</v>
      </c>
      <c r="C1416">
        <f t="shared" si="65"/>
        <v>0</v>
      </c>
      <c r="D1416">
        <f t="shared" si="66"/>
        <v>0</v>
      </c>
      <c r="E1416">
        <f t="shared" si="67"/>
        <v>26.4800000000006</v>
      </c>
      <c r="F1416">
        <v>0</v>
      </c>
    </row>
    <row r="1417" spans="2:6" ht="12.75">
      <c r="B1417">
        <v>7.5399999999994</v>
      </c>
      <c r="C1417">
        <f t="shared" si="65"/>
        <v>0</v>
      </c>
      <c r="D1417">
        <f t="shared" si="66"/>
        <v>0</v>
      </c>
      <c r="E1417">
        <f t="shared" si="67"/>
        <v>26.4600000000006</v>
      </c>
      <c r="F1417">
        <v>0</v>
      </c>
    </row>
    <row r="1418" spans="2:6" ht="12.75">
      <c r="B1418">
        <v>7.5599999999994</v>
      </c>
      <c r="C1418">
        <f t="shared" si="65"/>
        <v>0</v>
      </c>
      <c r="D1418">
        <f t="shared" si="66"/>
        <v>0</v>
      </c>
      <c r="E1418">
        <f t="shared" si="67"/>
        <v>26.4400000000006</v>
      </c>
      <c r="F1418">
        <v>0</v>
      </c>
    </row>
    <row r="1419" spans="2:6" ht="12.75">
      <c r="B1419">
        <v>7.5799999999994</v>
      </c>
      <c r="C1419">
        <f t="shared" si="65"/>
        <v>0</v>
      </c>
      <c r="D1419">
        <f t="shared" si="66"/>
        <v>0</v>
      </c>
      <c r="E1419">
        <f t="shared" si="67"/>
        <v>26.4200000000006</v>
      </c>
      <c r="F1419">
        <v>0</v>
      </c>
    </row>
    <row r="1420" spans="2:6" ht="12.75">
      <c r="B1420">
        <v>7.5999999999994</v>
      </c>
      <c r="C1420">
        <f t="shared" si="65"/>
        <v>0</v>
      </c>
      <c r="D1420">
        <f t="shared" si="66"/>
        <v>0</v>
      </c>
      <c r="E1420">
        <f t="shared" si="67"/>
        <v>26.4000000000006</v>
      </c>
      <c r="F1420">
        <v>0</v>
      </c>
    </row>
    <row r="1421" spans="2:6" ht="12.75">
      <c r="B1421">
        <v>7.6199999999994</v>
      </c>
      <c r="C1421">
        <f t="shared" si="65"/>
        <v>0</v>
      </c>
      <c r="D1421">
        <f t="shared" si="66"/>
        <v>0</v>
      </c>
      <c r="E1421">
        <f t="shared" si="67"/>
        <v>26.3800000000006</v>
      </c>
      <c r="F1421">
        <v>0</v>
      </c>
    </row>
    <row r="1422" spans="2:6" ht="12.75">
      <c r="B1422">
        <v>7.6399999999994</v>
      </c>
      <c r="C1422">
        <f t="shared" si="65"/>
        <v>0</v>
      </c>
      <c r="D1422">
        <f t="shared" si="66"/>
        <v>0</v>
      </c>
      <c r="E1422">
        <f t="shared" si="67"/>
        <v>26.3600000000006</v>
      </c>
      <c r="F1422">
        <v>0</v>
      </c>
    </row>
    <row r="1423" spans="2:6" ht="12.75">
      <c r="B1423">
        <v>7.6599999999994</v>
      </c>
      <c r="C1423">
        <f t="shared" si="65"/>
        <v>0</v>
      </c>
      <c r="D1423">
        <f t="shared" si="66"/>
        <v>0</v>
      </c>
      <c r="E1423">
        <f t="shared" si="67"/>
        <v>26.3400000000006</v>
      </c>
      <c r="F1423">
        <v>0</v>
      </c>
    </row>
    <row r="1424" spans="2:6" ht="12.75">
      <c r="B1424">
        <v>7.6799999999994</v>
      </c>
      <c r="C1424">
        <f t="shared" si="65"/>
        <v>0</v>
      </c>
      <c r="D1424">
        <f t="shared" si="66"/>
        <v>0</v>
      </c>
      <c r="E1424">
        <f t="shared" si="67"/>
        <v>26.3200000000006</v>
      </c>
      <c r="F1424">
        <v>0</v>
      </c>
    </row>
    <row r="1425" spans="2:6" ht="12.75">
      <c r="B1425">
        <v>7.6999999999994</v>
      </c>
      <c r="C1425">
        <f t="shared" si="65"/>
        <v>0</v>
      </c>
      <c r="D1425">
        <f t="shared" si="66"/>
        <v>0</v>
      </c>
      <c r="E1425">
        <f t="shared" si="67"/>
        <v>26.3000000000006</v>
      </c>
      <c r="F1425">
        <v>0</v>
      </c>
    </row>
    <row r="1426" spans="2:6" ht="12.75">
      <c r="B1426">
        <v>7.7199999999994</v>
      </c>
      <c r="C1426">
        <f t="shared" si="65"/>
        <v>0</v>
      </c>
      <c r="D1426">
        <f t="shared" si="66"/>
        <v>0</v>
      </c>
      <c r="E1426">
        <f t="shared" si="67"/>
        <v>26.280000000000598</v>
      </c>
      <c r="F1426">
        <v>0</v>
      </c>
    </row>
    <row r="1427" spans="2:6" ht="12.75">
      <c r="B1427">
        <v>7.7399999999994</v>
      </c>
      <c r="C1427">
        <f t="shared" si="65"/>
        <v>0</v>
      </c>
      <c r="D1427">
        <f t="shared" si="66"/>
        <v>0</v>
      </c>
      <c r="E1427">
        <f t="shared" si="67"/>
        <v>26.260000000000602</v>
      </c>
      <c r="F1427">
        <v>0</v>
      </c>
    </row>
    <row r="1428" spans="2:6" ht="12.75">
      <c r="B1428">
        <v>7.7599999999994</v>
      </c>
      <c r="C1428">
        <f t="shared" si="65"/>
        <v>0</v>
      </c>
      <c r="D1428">
        <f t="shared" si="66"/>
        <v>0</v>
      </c>
      <c r="E1428">
        <f t="shared" si="67"/>
        <v>26.2400000000006</v>
      </c>
      <c r="F1428">
        <v>0</v>
      </c>
    </row>
    <row r="1429" spans="2:6" ht="12.75">
      <c r="B1429">
        <v>7.7799999999994</v>
      </c>
      <c r="C1429">
        <f t="shared" si="65"/>
        <v>0</v>
      </c>
      <c r="D1429">
        <f t="shared" si="66"/>
        <v>0</v>
      </c>
      <c r="E1429">
        <f t="shared" si="67"/>
        <v>26.2200000000006</v>
      </c>
      <c r="F1429">
        <v>0</v>
      </c>
    </row>
    <row r="1430" spans="2:6" ht="12.75">
      <c r="B1430">
        <v>7.7999999999994</v>
      </c>
      <c r="C1430">
        <f t="shared" si="65"/>
        <v>0</v>
      </c>
      <c r="D1430">
        <f t="shared" si="66"/>
        <v>0</v>
      </c>
      <c r="E1430">
        <f t="shared" si="67"/>
        <v>26.2000000000006</v>
      </c>
      <c r="F1430">
        <v>0</v>
      </c>
    </row>
    <row r="1431" spans="2:6" ht="12.75">
      <c r="B1431">
        <v>7.8199999999994</v>
      </c>
      <c r="C1431">
        <f t="shared" si="65"/>
        <v>0</v>
      </c>
      <c r="D1431">
        <f t="shared" si="66"/>
        <v>0</v>
      </c>
      <c r="E1431">
        <f t="shared" si="67"/>
        <v>26.1800000000006</v>
      </c>
      <c r="F1431">
        <v>0</v>
      </c>
    </row>
    <row r="1432" spans="2:6" ht="12.75">
      <c r="B1432">
        <v>7.8399999999994</v>
      </c>
      <c r="C1432">
        <f t="shared" si="65"/>
        <v>0</v>
      </c>
      <c r="D1432">
        <f t="shared" si="66"/>
        <v>0</v>
      </c>
      <c r="E1432">
        <f t="shared" si="67"/>
        <v>26.1600000000006</v>
      </c>
      <c r="F1432">
        <v>0</v>
      </c>
    </row>
    <row r="1433" spans="2:6" ht="12.75">
      <c r="B1433">
        <v>7.8599999999994</v>
      </c>
      <c r="C1433">
        <f t="shared" si="65"/>
        <v>0</v>
      </c>
      <c r="D1433">
        <f t="shared" si="66"/>
        <v>0</v>
      </c>
      <c r="E1433">
        <f t="shared" si="67"/>
        <v>26.1400000000006</v>
      </c>
      <c r="F1433">
        <v>0</v>
      </c>
    </row>
    <row r="1434" spans="2:6" ht="12.75">
      <c r="B1434">
        <v>7.8799999999994</v>
      </c>
      <c r="C1434">
        <f t="shared" si="65"/>
        <v>0</v>
      </c>
      <c r="D1434">
        <f t="shared" si="66"/>
        <v>0</v>
      </c>
      <c r="E1434">
        <f t="shared" si="67"/>
        <v>26.1200000000006</v>
      </c>
      <c r="F1434">
        <v>0</v>
      </c>
    </row>
    <row r="1435" spans="2:6" ht="12.75">
      <c r="B1435">
        <v>7.8999999999994</v>
      </c>
      <c r="C1435">
        <f t="shared" si="65"/>
        <v>0</v>
      </c>
      <c r="D1435">
        <f t="shared" si="66"/>
        <v>0</v>
      </c>
      <c r="E1435">
        <f t="shared" si="67"/>
        <v>26.1000000000006</v>
      </c>
      <c r="F1435">
        <v>0</v>
      </c>
    </row>
    <row r="1436" spans="2:6" ht="12.75">
      <c r="B1436">
        <v>7.9199999999994</v>
      </c>
      <c r="C1436">
        <f t="shared" si="65"/>
        <v>0</v>
      </c>
      <c r="D1436">
        <f t="shared" si="66"/>
        <v>0</v>
      </c>
      <c r="E1436">
        <f t="shared" si="67"/>
        <v>26.0800000000006</v>
      </c>
      <c r="F1436">
        <v>0</v>
      </c>
    </row>
    <row r="1437" spans="2:6" ht="12.75">
      <c r="B1437">
        <v>7.9399999999994</v>
      </c>
      <c r="C1437">
        <f t="shared" si="65"/>
        <v>0</v>
      </c>
      <c r="D1437">
        <f t="shared" si="66"/>
        <v>0</v>
      </c>
      <c r="E1437">
        <f t="shared" si="67"/>
        <v>26.0600000000006</v>
      </c>
      <c r="F1437">
        <v>0</v>
      </c>
    </row>
    <row r="1438" spans="2:6" ht="12.75">
      <c r="B1438">
        <v>7.9599999999994</v>
      </c>
      <c r="C1438">
        <f t="shared" si="65"/>
        <v>0</v>
      </c>
      <c r="D1438">
        <f t="shared" si="66"/>
        <v>0</v>
      </c>
      <c r="E1438">
        <f t="shared" si="67"/>
        <v>26.0400000000006</v>
      </c>
      <c r="F1438">
        <v>0</v>
      </c>
    </row>
    <row r="1439" spans="2:6" ht="12.75">
      <c r="B1439">
        <v>7.9799999999994</v>
      </c>
      <c r="C1439">
        <f t="shared" si="65"/>
        <v>0</v>
      </c>
      <c r="D1439">
        <f t="shared" si="66"/>
        <v>0</v>
      </c>
      <c r="E1439">
        <f t="shared" si="67"/>
        <v>26.0200000000006</v>
      </c>
      <c r="F1439">
        <v>0</v>
      </c>
    </row>
    <row r="1440" spans="2:6" ht="12.75">
      <c r="B1440">
        <v>7.9999999999994</v>
      </c>
      <c r="C1440">
        <f t="shared" si="65"/>
        <v>0</v>
      </c>
      <c r="D1440">
        <f t="shared" si="66"/>
        <v>0</v>
      </c>
      <c r="E1440">
        <f t="shared" si="67"/>
        <v>26.0000000000006</v>
      </c>
      <c r="F1440">
        <v>0</v>
      </c>
    </row>
    <row r="1441" spans="2:6" ht="12.75">
      <c r="B1441">
        <v>8.0199999999994</v>
      </c>
      <c r="C1441">
        <f t="shared" si="65"/>
        <v>0</v>
      </c>
      <c r="D1441">
        <f t="shared" si="66"/>
        <v>0</v>
      </c>
      <c r="E1441">
        <f t="shared" si="67"/>
        <v>25.9800000000006</v>
      </c>
      <c r="F1441">
        <v>0</v>
      </c>
    </row>
    <row r="1442" spans="2:6" ht="12.75">
      <c r="B1442">
        <v>8.0399999999994</v>
      </c>
      <c r="C1442">
        <f t="shared" si="65"/>
        <v>0</v>
      </c>
      <c r="D1442">
        <f t="shared" si="66"/>
        <v>0</v>
      </c>
      <c r="E1442">
        <f t="shared" si="67"/>
        <v>25.960000000000598</v>
      </c>
      <c r="F1442">
        <v>0</v>
      </c>
    </row>
    <row r="1443" spans="2:6" ht="12.75">
      <c r="B1443">
        <v>8.0599999999994</v>
      </c>
      <c r="C1443">
        <f t="shared" si="65"/>
        <v>0</v>
      </c>
      <c r="D1443">
        <f t="shared" si="66"/>
        <v>0</v>
      </c>
      <c r="E1443">
        <f t="shared" si="67"/>
        <v>25.9400000000006</v>
      </c>
      <c r="F1443">
        <v>0</v>
      </c>
    </row>
    <row r="1444" spans="2:6" ht="12.75">
      <c r="B1444">
        <v>8.0799999999994</v>
      </c>
      <c r="C1444">
        <f t="shared" si="65"/>
        <v>0</v>
      </c>
      <c r="D1444">
        <f t="shared" si="66"/>
        <v>0</v>
      </c>
      <c r="E1444">
        <f t="shared" si="67"/>
        <v>25.9200000000006</v>
      </c>
      <c r="F1444">
        <v>0</v>
      </c>
    </row>
    <row r="1445" spans="2:6" ht="12.75">
      <c r="B1445">
        <v>8.0999999999994</v>
      </c>
      <c r="C1445">
        <f t="shared" si="65"/>
        <v>0</v>
      </c>
      <c r="D1445">
        <f t="shared" si="66"/>
        <v>0</v>
      </c>
      <c r="E1445">
        <f t="shared" si="67"/>
        <v>25.900000000000603</v>
      </c>
      <c r="F1445">
        <v>0</v>
      </c>
    </row>
    <row r="1446" spans="2:6" ht="12.75">
      <c r="B1446">
        <v>8.1199999999994</v>
      </c>
      <c r="C1446">
        <f t="shared" si="65"/>
        <v>0</v>
      </c>
      <c r="D1446">
        <f t="shared" si="66"/>
        <v>0</v>
      </c>
      <c r="E1446">
        <f t="shared" si="67"/>
        <v>25.8800000000006</v>
      </c>
      <c r="F1446">
        <v>0</v>
      </c>
    </row>
    <row r="1447" spans="2:6" ht="12.75">
      <c r="B1447">
        <v>8.1399999999994</v>
      </c>
      <c r="C1447">
        <f t="shared" si="65"/>
        <v>0</v>
      </c>
      <c r="D1447">
        <f t="shared" si="66"/>
        <v>0</v>
      </c>
      <c r="E1447">
        <f t="shared" si="67"/>
        <v>25.8600000000006</v>
      </c>
      <c r="F1447">
        <v>0</v>
      </c>
    </row>
    <row r="1448" spans="2:6" ht="12.75">
      <c r="B1448">
        <v>8.1599999999994</v>
      </c>
      <c r="C1448">
        <f aca="true" t="shared" si="68" ref="C1448:C1511">IF(($B$29-0.0001&lt;=B1448)*AND(B1448&lt;=$C$29+0.0001),ftc*(fa*POWER(fta*B1448-ftb,fpa)+fb*POWER(fta*B1448-ftb,fpb)+fc)+ftd,0)</f>
        <v>0</v>
      </c>
      <c r="D1448">
        <f t="shared" si="66"/>
        <v>0</v>
      </c>
      <c r="E1448">
        <f t="shared" si="67"/>
        <v>25.8400000000006</v>
      </c>
      <c r="F1448">
        <v>0</v>
      </c>
    </row>
    <row r="1449" spans="2:6" ht="12.75">
      <c r="B1449">
        <v>8.1799999999994</v>
      </c>
      <c r="C1449">
        <f t="shared" si="68"/>
        <v>0</v>
      </c>
      <c r="D1449">
        <f aca="true" t="shared" si="69" ref="D1449:D1512">IF(($F$29-0.0001&lt;=B1449)*AND(B1449&lt;=$G$29+0.0001),gtc*(ga*POWER(gta*B1449-gtb,gpa)+gb*POWER(gta*B1449-gtb,gpb)+gc)+gtd,0)</f>
        <v>0</v>
      </c>
      <c r="E1449">
        <f aca="true" t="shared" si="70" ref="E1449:E1512">IF(($J$29-0.0001&lt;=B1449)*AND(B1449&lt;=$K$29+0.0001),htc*(ha*POWER(hta*B1449-htb,hpa)+hb*POWER(hta*B1449-htb,hpb)+hc)+htd,0)</f>
        <v>25.8200000000006</v>
      </c>
      <c r="F1449">
        <v>0</v>
      </c>
    </row>
    <row r="1450" spans="2:6" ht="12.75">
      <c r="B1450">
        <v>8.1999999999994</v>
      </c>
      <c r="C1450">
        <f t="shared" si="68"/>
        <v>0</v>
      </c>
      <c r="D1450">
        <f t="shared" si="69"/>
        <v>0</v>
      </c>
      <c r="E1450">
        <f t="shared" si="70"/>
        <v>25.8000000000006</v>
      </c>
      <c r="F1450">
        <v>0</v>
      </c>
    </row>
    <row r="1451" spans="2:6" ht="12.75">
      <c r="B1451">
        <v>8.2199999999994</v>
      </c>
      <c r="C1451">
        <f t="shared" si="68"/>
        <v>0</v>
      </c>
      <c r="D1451">
        <f t="shared" si="69"/>
        <v>0</v>
      </c>
      <c r="E1451">
        <f t="shared" si="70"/>
        <v>25.780000000000598</v>
      </c>
      <c r="F1451">
        <v>0</v>
      </c>
    </row>
    <row r="1452" spans="2:6" ht="12.75">
      <c r="B1452">
        <v>8.2399999999994</v>
      </c>
      <c r="C1452">
        <f t="shared" si="68"/>
        <v>0</v>
      </c>
      <c r="D1452">
        <f t="shared" si="69"/>
        <v>0</v>
      </c>
      <c r="E1452">
        <f t="shared" si="70"/>
        <v>25.760000000000602</v>
      </c>
      <c r="F1452">
        <v>0</v>
      </c>
    </row>
    <row r="1453" spans="2:6" ht="12.75">
      <c r="B1453">
        <v>8.2599999999994</v>
      </c>
      <c r="C1453">
        <f t="shared" si="68"/>
        <v>0</v>
      </c>
      <c r="D1453">
        <f t="shared" si="69"/>
        <v>0</v>
      </c>
      <c r="E1453">
        <f t="shared" si="70"/>
        <v>25.7400000000006</v>
      </c>
      <c r="F1453">
        <v>0</v>
      </c>
    </row>
    <row r="1454" spans="2:6" ht="12.75">
      <c r="B1454">
        <v>8.2799999999994</v>
      </c>
      <c r="C1454">
        <f t="shared" si="68"/>
        <v>0</v>
      </c>
      <c r="D1454">
        <f t="shared" si="69"/>
        <v>0</v>
      </c>
      <c r="E1454">
        <f t="shared" si="70"/>
        <v>25.7200000000006</v>
      </c>
      <c r="F1454">
        <v>0</v>
      </c>
    </row>
    <row r="1455" spans="2:6" ht="12.75">
      <c r="B1455">
        <v>8.2999999999994</v>
      </c>
      <c r="C1455">
        <f t="shared" si="68"/>
        <v>0</v>
      </c>
      <c r="D1455">
        <f t="shared" si="69"/>
        <v>0</v>
      </c>
      <c r="E1455">
        <f t="shared" si="70"/>
        <v>25.7000000000006</v>
      </c>
      <c r="F1455">
        <v>0</v>
      </c>
    </row>
    <row r="1456" spans="2:6" ht="12.75">
      <c r="B1456">
        <v>8.3199999999994</v>
      </c>
      <c r="C1456">
        <f t="shared" si="68"/>
        <v>0</v>
      </c>
      <c r="D1456">
        <f t="shared" si="69"/>
        <v>0</v>
      </c>
      <c r="E1456">
        <f t="shared" si="70"/>
        <v>25.6800000000006</v>
      </c>
      <c r="F1456">
        <v>0</v>
      </c>
    </row>
    <row r="1457" spans="2:6" ht="12.75">
      <c r="B1457">
        <v>8.3399999999994</v>
      </c>
      <c r="C1457">
        <f t="shared" si="68"/>
        <v>0</v>
      </c>
      <c r="D1457">
        <f t="shared" si="69"/>
        <v>0</v>
      </c>
      <c r="E1457">
        <f t="shared" si="70"/>
        <v>25.6600000000006</v>
      </c>
      <c r="F1457">
        <v>0</v>
      </c>
    </row>
    <row r="1458" spans="2:6" ht="12.75">
      <c r="B1458">
        <v>8.3599999999994</v>
      </c>
      <c r="C1458">
        <f t="shared" si="68"/>
        <v>0</v>
      </c>
      <c r="D1458">
        <f t="shared" si="69"/>
        <v>0</v>
      </c>
      <c r="E1458">
        <f t="shared" si="70"/>
        <v>25.640000000000597</v>
      </c>
      <c r="F1458">
        <v>0</v>
      </c>
    </row>
    <row r="1459" spans="2:6" ht="12.75">
      <c r="B1459">
        <v>8.3799999999994</v>
      </c>
      <c r="C1459">
        <f t="shared" si="68"/>
        <v>0</v>
      </c>
      <c r="D1459">
        <f t="shared" si="69"/>
        <v>0</v>
      </c>
      <c r="E1459">
        <f t="shared" si="70"/>
        <v>25.6200000000006</v>
      </c>
      <c r="F1459">
        <v>0</v>
      </c>
    </row>
    <row r="1460" spans="2:6" ht="12.75">
      <c r="B1460">
        <v>8.3999999999994</v>
      </c>
      <c r="C1460">
        <f t="shared" si="68"/>
        <v>0</v>
      </c>
      <c r="D1460">
        <f t="shared" si="69"/>
        <v>0</v>
      </c>
      <c r="E1460">
        <f t="shared" si="70"/>
        <v>25.6000000000006</v>
      </c>
      <c r="F1460">
        <v>0</v>
      </c>
    </row>
    <row r="1461" spans="2:6" ht="12.75">
      <c r="B1461">
        <v>8.4199999999994</v>
      </c>
      <c r="C1461">
        <f t="shared" si="68"/>
        <v>0</v>
      </c>
      <c r="D1461">
        <f t="shared" si="69"/>
        <v>0</v>
      </c>
      <c r="E1461">
        <f t="shared" si="70"/>
        <v>25.580000000000602</v>
      </c>
      <c r="F1461">
        <v>0</v>
      </c>
    </row>
    <row r="1462" spans="2:6" ht="12.75">
      <c r="B1462">
        <v>8.4399999999994</v>
      </c>
      <c r="C1462">
        <f t="shared" si="68"/>
        <v>0</v>
      </c>
      <c r="D1462">
        <f t="shared" si="69"/>
        <v>0</v>
      </c>
      <c r="E1462">
        <f t="shared" si="70"/>
        <v>25.5600000000006</v>
      </c>
      <c r="F1462">
        <v>0</v>
      </c>
    </row>
    <row r="1463" spans="2:6" ht="12.75">
      <c r="B1463">
        <v>8.4599999999994</v>
      </c>
      <c r="C1463">
        <f t="shared" si="68"/>
        <v>0</v>
      </c>
      <c r="D1463">
        <f t="shared" si="69"/>
        <v>0</v>
      </c>
      <c r="E1463">
        <f t="shared" si="70"/>
        <v>25.5400000000006</v>
      </c>
      <c r="F1463">
        <v>0</v>
      </c>
    </row>
    <row r="1464" spans="2:6" ht="12.75">
      <c r="B1464">
        <v>8.4799999999994</v>
      </c>
      <c r="C1464">
        <f t="shared" si="68"/>
        <v>0</v>
      </c>
      <c r="D1464">
        <f t="shared" si="69"/>
        <v>0</v>
      </c>
      <c r="E1464">
        <f t="shared" si="70"/>
        <v>25.5200000000006</v>
      </c>
      <c r="F1464">
        <v>0</v>
      </c>
    </row>
    <row r="1465" spans="2:6" ht="12.75">
      <c r="B1465">
        <v>8.4999999999994</v>
      </c>
      <c r="C1465">
        <f t="shared" si="68"/>
        <v>0</v>
      </c>
      <c r="D1465">
        <f t="shared" si="69"/>
        <v>0</v>
      </c>
      <c r="E1465">
        <f t="shared" si="70"/>
        <v>25.5000000000006</v>
      </c>
      <c r="F1465">
        <v>0</v>
      </c>
    </row>
    <row r="1466" spans="2:6" ht="12.75">
      <c r="B1466">
        <v>8.5199999999994</v>
      </c>
      <c r="C1466">
        <f t="shared" si="68"/>
        <v>0</v>
      </c>
      <c r="D1466">
        <f t="shared" si="69"/>
        <v>0</v>
      </c>
      <c r="E1466">
        <f t="shared" si="70"/>
        <v>25.4800000000006</v>
      </c>
      <c r="F1466">
        <v>0</v>
      </c>
    </row>
    <row r="1467" spans="2:6" ht="12.75">
      <c r="B1467">
        <v>8.5399999999994</v>
      </c>
      <c r="C1467">
        <f t="shared" si="68"/>
        <v>0</v>
      </c>
      <c r="D1467">
        <f t="shared" si="69"/>
        <v>0</v>
      </c>
      <c r="E1467">
        <f t="shared" si="70"/>
        <v>25.460000000000598</v>
      </c>
      <c r="F1467">
        <v>0</v>
      </c>
    </row>
    <row r="1468" spans="2:6" ht="12.75">
      <c r="B1468">
        <v>8.5599999999994</v>
      </c>
      <c r="C1468">
        <f t="shared" si="68"/>
        <v>0</v>
      </c>
      <c r="D1468">
        <f t="shared" si="69"/>
        <v>0</v>
      </c>
      <c r="E1468">
        <f t="shared" si="70"/>
        <v>25.4400000000006</v>
      </c>
      <c r="F1468">
        <v>0</v>
      </c>
    </row>
    <row r="1469" spans="2:6" ht="12.75">
      <c r="B1469">
        <v>8.5799999999994</v>
      </c>
      <c r="C1469">
        <f t="shared" si="68"/>
        <v>0</v>
      </c>
      <c r="D1469">
        <f t="shared" si="69"/>
        <v>0</v>
      </c>
      <c r="E1469">
        <f t="shared" si="70"/>
        <v>25.4200000000006</v>
      </c>
      <c r="F1469">
        <v>0</v>
      </c>
    </row>
    <row r="1470" spans="2:6" ht="12.75">
      <c r="B1470">
        <v>8.5999999999994</v>
      </c>
      <c r="C1470">
        <f t="shared" si="68"/>
        <v>0</v>
      </c>
      <c r="D1470">
        <f t="shared" si="69"/>
        <v>0</v>
      </c>
      <c r="E1470">
        <f t="shared" si="70"/>
        <v>25.400000000000603</v>
      </c>
      <c r="F1470">
        <v>0</v>
      </c>
    </row>
    <row r="1471" spans="2:6" ht="12.75">
      <c r="B1471">
        <v>8.6199999999994</v>
      </c>
      <c r="C1471">
        <f t="shared" si="68"/>
        <v>0</v>
      </c>
      <c r="D1471">
        <f t="shared" si="69"/>
        <v>0</v>
      </c>
      <c r="E1471">
        <f t="shared" si="70"/>
        <v>25.3800000000006</v>
      </c>
      <c r="F1471">
        <v>0</v>
      </c>
    </row>
    <row r="1472" spans="2:6" ht="12.75">
      <c r="B1472">
        <v>8.6399999999994</v>
      </c>
      <c r="C1472">
        <f t="shared" si="68"/>
        <v>0</v>
      </c>
      <c r="D1472">
        <f t="shared" si="69"/>
        <v>0</v>
      </c>
      <c r="E1472">
        <f t="shared" si="70"/>
        <v>25.3600000000006</v>
      </c>
      <c r="F1472">
        <v>0</v>
      </c>
    </row>
    <row r="1473" spans="2:6" ht="12.75">
      <c r="B1473">
        <v>8.6599999999994</v>
      </c>
      <c r="C1473">
        <f t="shared" si="68"/>
        <v>0</v>
      </c>
      <c r="D1473">
        <f t="shared" si="69"/>
        <v>0</v>
      </c>
      <c r="E1473">
        <f t="shared" si="70"/>
        <v>25.3400000000006</v>
      </c>
      <c r="F1473">
        <v>0</v>
      </c>
    </row>
    <row r="1474" spans="2:6" ht="12.75">
      <c r="B1474">
        <v>8.6799999999994</v>
      </c>
      <c r="C1474">
        <f t="shared" si="68"/>
        <v>0</v>
      </c>
      <c r="D1474">
        <f t="shared" si="69"/>
        <v>0</v>
      </c>
      <c r="E1474">
        <f t="shared" si="70"/>
        <v>25.3200000000006</v>
      </c>
      <c r="F1474">
        <v>0</v>
      </c>
    </row>
    <row r="1475" spans="2:6" ht="12.75">
      <c r="B1475">
        <v>8.6999999999994</v>
      </c>
      <c r="C1475">
        <f t="shared" si="68"/>
        <v>0</v>
      </c>
      <c r="D1475">
        <f t="shared" si="69"/>
        <v>0</v>
      </c>
      <c r="E1475">
        <f t="shared" si="70"/>
        <v>25.3000000000006</v>
      </c>
      <c r="F1475">
        <v>0</v>
      </c>
    </row>
    <row r="1476" spans="2:6" ht="12.75">
      <c r="B1476">
        <v>8.7199999999994</v>
      </c>
      <c r="C1476">
        <f t="shared" si="68"/>
        <v>0</v>
      </c>
      <c r="D1476">
        <f t="shared" si="69"/>
        <v>0</v>
      </c>
      <c r="E1476">
        <f t="shared" si="70"/>
        <v>25.280000000000598</v>
      </c>
      <c r="F1476">
        <v>0</v>
      </c>
    </row>
    <row r="1477" spans="2:6" ht="12.75">
      <c r="B1477">
        <v>8.7399999999994</v>
      </c>
      <c r="C1477">
        <f t="shared" si="68"/>
        <v>0</v>
      </c>
      <c r="D1477">
        <f t="shared" si="69"/>
        <v>0</v>
      </c>
      <c r="E1477">
        <f t="shared" si="70"/>
        <v>25.260000000000602</v>
      </c>
      <c r="F1477">
        <v>0</v>
      </c>
    </row>
    <row r="1478" spans="2:6" ht="12.75">
      <c r="B1478">
        <v>8.7599999999994</v>
      </c>
      <c r="C1478">
        <f t="shared" si="68"/>
        <v>0</v>
      </c>
      <c r="D1478">
        <f t="shared" si="69"/>
        <v>0</v>
      </c>
      <c r="E1478">
        <f t="shared" si="70"/>
        <v>25.2400000000006</v>
      </c>
      <c r="F1478">
        <v>0</v>
      </c>
    </row>
    <row r="1479" spans="2:6" ht="12.75">
      <c r="B1479">
        <v>8.7799999999994</v>
      </c>
      <c r="C1479">
        <f t="shared" si="68"/>
        <v>0</v>
      </c>
      <c r="D1479">
        <f t="shared" si="69"/>
        <v>0</v>
      </c>
      <c r="E1479">
        <f t="shared" si="70"/>
        <v>25.2200000000006</v>
      </c>
      <c r="F1479">
        <v>0</v>
      </c>
    </row>
    <row r="1480" spans="2:6" ht="12.75">
      <c r="B1480">
        <v>8.7999999999994</v>
      </c>
      <c r="C1480">
        <f t="shared" si="68"/>
        <v>0</v>
      </c>
      <c r="D1480">
        <f t="shared" si="69"/>
        <v>0</v>
      </c>
      <c r="E1480">
        <f t="shared" si="70"/>
        <v>25.2000000000006</v>
      </c>
      <c r="F1480">
        <v>0</v>
      </c>
    </row>
    <row r="1481" spans="2:6" ht="12.75">
      <c r="B1481">
        <v>8.8199999999994</v>
      </c>
      <c r="C1481">
        <f t="shared" si="68"/>
        <v>0</v>
      </c>
      <c r="D1481">
        <f t="shared" si="69"/>
        <v>0</v>
      </c>
      <c r="E1481">
        <f t="shared" si="70"/>
        <v>25.1800000000006</v>
      </c>
      <c r="F1481">
        <v>0</v>
      </c>
    </row>
    <row r="1482" spans="2:6" ht="12.75">
      <c r="B1482">
        <v>8.8399999999994</v>
      </c>
      <c r="C1482">
        <f t="shared" si="68"/>
        <v>0</v>
      </c>
      <c r="D1482">
        <f t="shared" si="69"/>
        <v>0</v>
      </c>
      <c r="E1482">
        <f t="shared" si="70"/>
        <v>25.1600000000006</v>
      </c>
      <c r="F1482">
        <v>0</v>
      </c>
    </row>
    <row r="1483" spans="2:6" ht="12.75">
      <c r="B1483">
        <v>8.8599999999994</v>
      </c>
      <c r="C1483">
        <f t="shared" si="68"/>
        <v>0</v>
      </c>
      <c r="D1483">
        <f t="shared" si="69"/>
        <v>0</v>
      </c>
      <c r="E1483">
        <f t="shared" si="70"/>
        <v>25.140000000000597</v>
      </c>
      <c r="F1483">
        <v>0</v>
      </c>
    </row>
    <row r="1484" spans="2:6" ht="12.75">
      <c r="B1484">
        <v>8.8799999999994</v>
      </c>
      <c r="C1484">
        <f t="shared" si="68"/>
        <v>0</v>
      </c>
      <c r="D1484">
        <f t="shared" si="69"/>
        <v>0</v>
      </c>
      <c r="E1484">
        <f t="shared" si="70"/>
        <v>25.1200000000006</v>
      </c>
      <c r="F1484">
        <v>0</v>
      </c>
    </row>
    <row r="1485" spans="2:6" ht="12.75">
      <c r="B1485">
        <v>8.8999999999994</v>
      </c>
      <c r="C1485">
        <f t="shared" si="68"/>
        <v>0</v>
      </c>
      <c r="D1485">
        <f t="shared" si="69"/>
        <v>0</v>
      </c>
      <c r="E1485">
        <f t="shared" si="70"/>
        <v>25.1000000000006</v>
      </c>
      <c r="F1485">
        <v>0</v>
      </c>
    </row>
    <row r="1486" spans="2:6" ht="12.75">
      <c r="B1486">
        <v>8.9199999999994</v>
      </c>
      <c r="C1486">
        <f t="shared" si="68"/>
        <v>0</v>
      </c>
      <c r="D1486">
        <f t="shared" si="69"/>
        <v>0</v>
      </c>
      <c r="E1486">
        <f t="shared" si="70"/>
        <v>25.080000000000602</v>
      </c>
      <c r="F1486">
        <v>0</v>
      </c>
    </row>
    <row r="1487" spans="2:6" ht="12.75">
      <c r="B1487">
        <v>8.9399999999994</v>
      </c>
      <c r="C1487">
        <f t="shared" si="68"/>
        <v>0</v>
      </c>
      <c r="D1487">
        <f t="shared" si="69"/>
        <v>0</v>
      </c>
      <c r="E1487">
        <f t="shared" si="70"/>
        <v>25.0600000000006</v>
      </c>
      <c r="F1487">
        <v>0</v>
      </c>
    </row>
    <row r="1488" spans="2:6" ht="12.75">
      <c r="B1488">
        <v>8.9599999999994</v>
      </c>
      <c r="C1488">
        <f t="shared" si="68"/>
        <v>0</v>
      </c>
      <c r="D1488">
        <f t="shared" si="69"/>
        <v>0</v>
      </c>
      <c r="E1488">
        <f t="shared" si="70"/>
        <v>25.0400000000006</v>
      </c>
      <c r="F1488">
        <v>0</v>
      </c>
    </row>
    <row r="1489" spans="2:6" ht="12.75">
      <c r="B1489">
        <v>8.9799999999994</v>
      </c>
      <c r="C1489">
        <f t="shared" si="68"/>
        <v>0</v>
      </c>
      <c r="D1489">
        <f t="shared" si="69"/>
        <v>0</v>
      </c>
      <c r="E1489">
        <f t="shared" si="70"/>
        <v>25.0200000000006</v>
      </c>
      <c r="F1489">
        <v>0</v>
      </c>
    </row>
    <row r="1490" spans="2:6" ht="12.75">
      <c r="B1490">
        <v>8.9999999999994</v>
      </c>
      <c r="C1490">
        <f t="shared" si="68"/>
        <v>0</v>
      </c>
      <c r="D1490">
        <f t="shared" si="69"/>
        <v>0</v>
      </c>
      <c r="E1490">
        <f t="shared" si="70"/>
        <v>25.0000000000006</v>
      </c>
      <c r="F1490">
        <v>0</v>
      </c>
    </row>
    <row r="1491" spans="2:6" ht="12.75">
      <c r="B1491">
        <v>9.0199999999994</v>
      </c>
      <c r="C1491">
        <f t="shared" si="68"/>
        <v>0</v>
      </c>
      <c r="D1491">
        <f t="shared" si="69"/>
        <v>0</v>
      </c>
      <c r="E1491">
        <f t="shared" si="70"/>
        <v>24.9800000000006</v>
      </c>
      <c r="F1491">
        <v>0</v>
      </c>
    </row>
    <row r="1492" spans="2:6" ht="12.75">
      <c r="B1492">
        <v>9.0399999999994</v>
      </c>
      <c r="C1492">
        <f t="shared" si="68"/>
        <v>0</v>
      </c>
      <c r="D1492">
        <f t="shared" si="69"/>
        <v>0</v>
      </c>
      <c r="E1492">
        <f t="shared" si="70"/>
        <v>24.960000000000598</v>
      </c>
      <c r="F1492">
        <v>0</v>
      </c>
    </row>
    <row r="1493" spans="2:6" ht="12.75">
      <c r="B1493">
        <v>9.0599999999994</v>
      </c>
      <c r="C1493">
        <f t="shared" si="68"/>
        <v>0</v>
      </c>
      <c r="D1493">
        <f t="shared" si="69"/>
        <v>0</v>
      </c>
      <c r="E1493">
        <f t="shared" si="70"/>
        <v>24.9400000000006</v>
      </c>
      <c r="F1493">
        <v>0</v>
      </c>
    </row>
    <row r="1494" spans="2:6" ht="12.75">
      <c r="B1494">
        <v>9.0799999999994</v>
      </c>
      <c r="C1494">
        <f t="shared" si="68"/>
        <v>0</v>
      </c>
      <c r="D1494">
        <f t="shared" si="69"/>
        <v>0</v>
      </c>
      <c r="E1494">
        <f t="shared" si="70"/>
        <v>24.9200000000006</v>
      </c>
      <c r="F1494">
        <v>0</v>
      </c>
    </row>
    <row r="1495" spans="2:6" ht="12.75">
      <c r="B1495">
        <v>9.0999999999994</v>
      </c>
      <c r="C1495">
        <f t="shared" si="68"/>
        <v>0</v>
      </c>
      <c r="D1495">
        <f t="shared" si="69"/>
        <v>0</v>
      </c>
      <c r="E1495">
        <f t="shared" si="70"/>
        <v>24.900000000000603</v>
      </c>
      <c r="F1495">
        <v>0</v>
      </c>
    </row>
    <row r="1496" spans="2:6" ht="12.75">
      <c r="B1496">
        <v>9.1199999999994</v>
      </c>
      <c r="C1496">
        <f t="shared" si="68"/>
        <v>0</v>
      </c>
      <c r="D1496">
        <f t="shared" si="69"/>
        <v>0</v>
      </c>
      <c r="E1496">
        <f t="shared" si="70"/>
        <v>24.8800000000006</v>
      </c>
      <c r="F1496">
        <v>0</v>
      </c>
    </row>
    <row r="1497" spans="2:6" ht="12.75">
      <c r="B1497">
        <v>9.1399999999994</v>
      </c>
      <c r="C1497">
        <f t="shared" si="68"/>
        <v>0</v>
      </c>
      <c r="D1497">
        <f t="shared" si="69"/>
        <v>0</v>
      </c>
      <c r="E1497">
        <f t="shared" si="70"/>
        <v>24.8600000000006</v>
      </c>
      <c r="F1497">
        <v>0</v>
      </c>
    </row>
    <row r="1498" spans="2:6" ht="12.75">
      <c r="B1498">
        <v>9.1599999999994</v>
      </c>
      <c r="C1498">
        <f t="shared" si="68"/>
        <v>0</v>
      </c>
      <c r="D1498">
        <f t="shared" si="69"/>
        <v>0</v>
      </c>
      <c r="E1498">
        <f t="shared" si="70"/>
        <v>24.8400000000006</v>
      </c>
      <c r="F1498">
        <v>0</v>
      </c>
    </row>
    <row r="1499" spans="2:6" ht="12.75">
      <c r="B1499">
        <v>9.1799999999994</v>
      </c>
      <c r="C1499">
        <f t="shared" si="68"/>
        <v>0</v>
      </c>
      <c r="D1499">
        <f t="shared" si="69"/>
        <v>0</v>
      </c>
      <c r="E1499">
        <f t="shared" si="70"/>
        <v>24.8200000000006</v>
      </c>
      <c r="F1499">
        <v>0</v>
      </c>
    </row>
    <row r="1500" spans="2:6" ht="12.75">
      <c r="B1500">
        <v>9.1999999999994</v>
      </c>
      <c r="C1500">
        <f t="shared" si="68"/>
        <v>0</v>
      </c>
      <c r="D1500">
        <f t="shared" si="69"/>
        <v>0</v>
      </c>
      <c r="E1500">
        <f t="shared" si="70"/>
        <v>24.8000000000006</v>
      </c>
      <c r="F1500">
        <v>0</v>
      </c>
    </row>
    <row r="1501" spans="2:6" ht="12.75">
      <c r="B1501">
        <v>9.2199999999994</v>
      </c>
      <c r="C1501">
        <f t="shared" si="68"/>
        <v>0</v>
      </c>
      <c r="D1501">
        <f t="shared" si="69"/>
        <v>0</v>
      </c>
      <c r="E1501">
        <f t="shared" si="70"/>
        <v>24.780000000000598</v>
      </c>
      <c r="F1501">
        <v>0</v>
      </c>
    </row>
    <row r="1502" spans="2:6" ht="12.75">
      <c r="B1502">
        <v>9.2399999999994</v>
      </c>
      <c r="C1502">
        <f t="shared" si="68"/>
        <v>0</v>
      </c>
      <c r="D1502">
        <f t="shared" si="69"/>
        <v>0</v>
      </c>
      <c r="E1502">
        <f t="shared" si="70"/>
        <v>24.760000000000602</v>
      </c>
      <c r="F1502">
        <v>0</v>
      </c>
    </row>
    <row r="1503" spans="2:6" ht="12.75">
      <c r="B1503">
        <v>9.2599999999994</v>
      </c>
      <c r="C1503">
        <f t="shared" si="68"/>
        <v>0</v>
      </c>
      <c r="D1503">
        <f t="shared" si="69"/>
        <v>0</v>
      </c>
      <c r="E1503">
        <f t="shared" si="70"/>
        <v>24.7400000000006</v>
      </c>
      <c r="F1503">
        <v>0</v>
      </c>
    </row>
    <row r="1504" spans="2:6" ht="12.75">
      <c r="B1504">
        <v>9.2799999999994</v>
      </c>
      <c r="C1504">
        <f t="shared" si="68"/>
        <v>0</v>
      </c>
      <c r="D1504">
        <f t="shared" si="69"/>
        <v>0</v>
      </c>
      <c r="E1504">
        <f t="shared" si="70"/>
        <v>24.7200000000006</v>
      </c>
      <c r="F1504">
        <v>0</v>
      </c>
    </row>
    <row r="1505" spans="2:6" ht="12.75">
      <c r="B1505">
        <v>9.2999999999994</v>
      </c>
      <c r="C1505">
        <f t="shared" si="68"/>
        <v>0</v>
      </c>
      <c r="D1505">
        <f t="shared" si="69"/>
        <v>0</v>
      </c>
      <c r="E1505">
        <f t="shared" si="70"/>
        <v>24.7000000000006</v>
      </c>
      <c r="F1505">
        <v>0</v>
      </c>
    </row>
    <row r="1506" spans="2:6" ht="12.75">
      <c r="B1506">
        <v>9.3199999999994</v>
      </c>
      <c r="C1506">
        <f t="shared" si="68"/>
        <v>0</v>
      </c>
      <c r="D1506">
        <f t="shared" si="69"/>
        <v>0</v>
      </c>
      <c r="E1506">
        <f t="shared" si="70"/>
        <v>24.6800000000006</v>
      </c>
      <c r="F1506">
        <v>0</v>
      </c>
    </row>
    <row r="1507" spans="2:6" ht="12.75">
      <c r="B1507">
        <v>9.3399999999994</v>
      </c>
      <c r="C1507">
        <f t="shared" si="68"/>
        <v>0</v>
      </c>
      <c r="D1507">
        <f t="shared" si="69"/>
        <v>0</v>
      </c>
      <c r="E1507">
        <f t="shared" si="70"/>
        <v>24.6600000000006</v>
      </c>
      <c r="F1507">
        <v>0</v>
      </c>
    </row>
    <row r="1508" spans="2:6" ht="12.75">
      <c r="B1508">
        <v>9.3599999999994</v>
      </c>
      <c r="C1508">
        <f t="shared" si="68"/>
        <v>0</v>
      </c>
      <c r="D1508">
        <f t="shared" si="69"/>
        <v>0</v>
      </c>
      <c r="E1508">
        <f t="shared" si="70"/>
        <v>24.640000000000597</v>
      </c>
      <c r="F1508">
        <v>0</v>
      </c>
    </row>
    <row r="1509" spans="2:6" ht="12.75">
      <c r="B1509">
        <v>9.3799999999994</v>
      </c>
      <c r="C1509">
        <f t="shared" si="68"/>
        <v>0</v>
      </c>
      <c r="D1509">
        <f t="shared" si="69"/>
        <v>0</v>
      </c>
      <c r="E1509">
        <f t="shared" si="70"/>
        <v>24.6200000000006</v>
      </c>
      <c r="F1509">
        <v>0</v>
      </c>
    </row>
    <row r="1510" spans="2:6" ht="12.75">
      <c r="B1510">
        <v>9.3999999999994</v>
      </c>
      <c r="C1510">
        <f t="shared" si="68"/>
        <v>0</v>
      </c>
      <c r="D1510">
        <f t="shared" si="69"/>
        <v>0</v>
      </c>
      <c r="E1510">
        <f t="shared" si="70"/>
        <v>24.6000000000006</v>
      </c>
      <c r="F1510">
        <v>0</v>
      </c>
    </row>
    <row r="1511" spans="2:6" ht="12.75">
      <c r="B1511">
        <v>9.4199999999994</v>
      </c>
      <c r="C1511">
        <f t="shared" si="68"/>
        <v>0</v>
      </c>
      <c r="D1511">
        <f t="shared" si="69"/>
        <v>0</v>
      </c>
      <c r="E1511">
        <f t="shared" si="70"/>
        <v>24.580000000000602</v>
      </c>
      <c r="F1511">
        <v>0</v>
      </c>
    </row>
    <row r="1512" spans="2:6" ht="12.75">
      <c r="B1512">
        <v>9.4399999999994</v>
      </c>
      <c r="C1512">
        <f aca="true" t="shared" si="71" ref="C1512:C1575">IF(($B$29-0.0001&lt;=B1512)*AND(B1512&lt;=$C$29+0.0001),ftc*(fa*POWER(fta*B1512-ftb,fpa)+fb*POWER(fta*B1512-ftb,fpb)+fc)+ftd,0)</f>
        <v>0</v>
      </c>
      <c r="D1512">
        <f t="shared" si="69"/>
        <v>0</v>
      </c>
      <c r="E1512">
        <f t="shared" si="70"/>
        <v>24.5600000000006</v>
      </c>
      <c r="F1512">
        <v>0</v>
      </c>
    </row>
    <row r="1513" spans="2:6" ht="12.75">
      <c r="B1513">
        <v>9.4599999999994</v>
      </c>
      <c r="C1513">
        <f t="shared" si="71"/>
        <v>0</v>
      </c>
      <c r="D1513">
        <f aca="true" t="shared" si="72" ref="D1513:D1576">IF(($F$29-0.0001&lt;=B1513)*AND(B1513&lt;=$G$29+0.0001),gtc*(ga*POWER(gta*B1513-gtb,gpa)+gb*POWER(gta*B1513-gtb,gpb)+gc)+gtd,0)</f>
        <v>0</v>
      </c>
      <c r="E1513">
        <f aca="true" t="shared" si="73" ref="E1513:E1576">IF(($J$29-0.0001&lt;=B1513)*AND(B1513&lt;=$K$29+0.0001),htc*(ha*POWER(hta*B1513-htb,hpa)+hb*POWER(hta*B1513-htb,hpb)+hc)+htd,0)</f>
        <v>24.5400000000006</v>
      </c>
      <c r="F1513">
        <v>0</v>
      </c>
    </row>
    <row r="1514" spans="2:6" ht="12.75">
      <c r="B1514">
        <v>9.4799999999994</v>
      </c>
      <c r="C1514">
        <f t="shared" si="71"/>
        <v>0</v>
      </c>
      <c r="D1514">
        <f t="shared" si="72"/>
        <v>0</v>
      </c>
      <c r="E1514">
        <f t="shared" si="73"/>
        <v>24.5200000000006</v>
      </c>
      <c r="F1514">
        <v>0</v>
      </c>
    </row>
    <row r="1515" spans="2:6" ht="12.75">
      <c r="B1515">
        <v>9.4999999999994</v>
      </c>
      <c r="C1515">
        <f t="shared" si="71"/>
        <v>0</v>
      </c>
      <c r="D1515">
        <f t="shared" si="72"/>
        <v>0</v>
      </c>
      <c r="E1515">
        <f t="shared" si="73"/>
        <v>24.5000000000006</v>
      </c>
      <c r="F1515">
        <v>0</v>
      </c>
    </row>
    <row r="1516" spans="2:6" ht="12.75">
      <c r="B1516">
        <v>9.5199999999994</v>
      </c>
      <c r="C1516">
        <f t="shared" si="71"/>
        <v>0</v>
      </c>
      <c r="D1516">
        <f t="shared" si="72"/>
        <v>0</v>
      </c>
      <c r="E1516">
        <f t="shared" si="73"/>
        <v>24.4800000000006</v>
      </c>
      <c r="F1516">
        <v>0</v>
      </c>
    </row>
    <row r="1517" spans="2:6" ht="12.75">
      <c r="B1517">
        <v>9.5399999999994</v>
      </c>
      <c r="C1517">
        <f t="shared" si="71"/>
        <v>0</v>
      </c>
      <c r="D1517">
        <f t="shared" si="72"/>
        <v>0</v>
      </c>
      <c r="E1517">
        <f t="shared" si="73"/>
        <v>24.460000000000598</v>
      </c>
      <c r="F1517">
        <v>0</v>
      </c>
    </row>
    <row r="1518" spans="2:6" ht="12.75">
      <c r="B1518">
        <v>9.5599999999994</v>
      </c>
      <c r="C1518">
        <f t="shared" si="71"/>
        <v>0</v>
      </c>
      <c r="D1518">
        <f t="shared" si="72"/>
        <v>0</v>
      </c>
      <c r="E1518">
        <f t="shared" si="73"/>
        <v>24.4400000000006</v>
      </c>
      <c r="F1518">
        <v>0</v>
      </c>
    </row>
    <row r="1519" spans="2:6" ht="12.75">
      <c r="B1519">
        <v>9.5799999999994</v>
      </c>
      <c r="C1519">
        <f t="shared" si="71"/>
        <v>0</v>
      </c>
      <c r="D1519">
        <f t="shared" si="72"/>
        <v>0</v>
      </c>
      <c r="E1519">
        <f t="shared" si="73"/>
        <v>24.4200000000006</v>
      </c>
      <c r="F1519">
        <v>0</v>
      </c>
    </row>
    <row r="1520" spans="2:6" ht="12.75">
      <c r="B1520">
        <v>9.5999999999994</v>
      </c>
      <c r="C1520">
        <f t="shared" si="71"/>
        <v>0</v>
      </c>
      <c r="D1520">
        <f t="shared" si="72"/>
        <v>0</v>
      </c>
      <c r="E1520">
        <f t="shared" si="73"/>
        <v>24.400000000000603</v>
      </c>
      <c r="F1520">
        <v>0</v>
      </c>
    </row>
    <row r="1521" spans="2:6" ht="12.75">
      <c r="B1521">
        <v>9.6199999999994</v>
      </c>
      <c r="C1521">
        <f t="shared" si="71"/>
        <v>0</v>
      </c>
      <c r="D1521">
        <f t="shared" si="72"/>
        <v>0</v>
      </c>
      <c r="E1521">
        <f t="shared" si="73"/>
        <v>24.3800000000006</v>
      </c>
      <c r="F1521">
        <v>0</v>
      </c>
    </row>
    <row r="1522" spans="2:6" ht="12.75">
      <c r="B1522">
        <v>9.6399999999994</v>
      </c>
      <c r="C1522">
        <f t="shared" si="71"/>
        <v>0</v>
      </c>
      <c r="D1522">
        <f t="shared" si="72"/>
        <v>0</v>
      </c>
      <c r="E1522">
        <f t="shared" si="73"/>
        <v>24.3600000000006</v>
      </c>
      <c r="F1522">
        <v>0</v>
      </c>
    </row>
    <row r="1523" spans="2:6" ht="12.75">
      <c r="B1523">
        <v>9.6599999999994</v>
      </c>
      <c r="C1523">
        <f t="shared" si="71"/>
        <v>0</v>
      </c>
      <c r="D1523">
        <f t="shared" si="72"/>
        <v>0</v>
      </c>
      <c r="E1523">
        <f t="shared" si="73"/>
        <v>24.3400000000006</v>
      </c>
      <c r="F1523">
        <v>0</v>
      </c>
    </row>
    <row r="1524" spans="2:6" ht="12.75">
      <c r="B1524">
        <v>9.6799999999994</v>
      </c>
      <c r="C1524">
        <f t="shared" si="71"/>
        <v>0</v>
      </c>
      <c r="D1524">
        <f t="shared" si="72"/>
        <v>0</v>
      </c>
      <c r="E1524">
        <f t="shared" si="73"/>
        <v>24.3200000000006</v>
      </c>
      <c r="F1524">
        <v>0</v>
      </c>
    </row>
    <row r="1525" spans="2:6" ht="12.75">
      <c r="B1525">
        <v>9.6999999999994</v>
      </c>
      <c r="C1525">
        <f t="shared" si="71"/>
        <v>0</v>
      </c>
      <c r="D1525">
        <f t="shared" si="72"/>
        <v>0</v>
      </c>
      <c r="E1525">
        <f t="shared" si="73"/>
        <v>24.3000000000006</v>
      </c>
      <c r="F1525">
        <v>0</v>
      </c>
    </row>
    <row r="1526" spans="2:6" ht="12.75">
      <c r="B1526">
        <v>9.7199999999994</v>
      </c>
      <c r="C1526">
        <f t="shared" si="71"/>
        <v>0</v>
      </c>
      <c r="D1526">
        <f t="shared" si="72"/>
        <v>0</v>
      </c>
      <c r="E1526">
        <f t="shared" si="73"/>
        <v>24.280000000000598</v>
      </c>
      <c r="F1526">
        <v>0</v>
      </c>
    </row>
    <row r="1527" spans="2:6" ht="12.75">
      <c r="B1527">
        <v>9.7399999999994</v>
      </c>
      <c r="C1527">
        <f t="shared" si="71"/>
        <v>0</v>
      </c>
      <c r="D1527">
        <f t="shared" si="72"/>
        <v>0</v>
      </c>
      <c r="E1527">
        <f t="shared" si="73"/>
        <v>24.260000000000602</v>
      </c>
      <c r="F1527">
        <v>0</v>
      </c>
    </row>
    <row r="1528" spans="2:6" ht="12.75">
      <c r="B1528">
        <v>9.7599999999994</v>
      </c>
      <c r="C1528">
        <f t="shared" si="71"/>
        <v>0</v>
      </c>
      <c r="D1528">
        <f t="shared" si="72"/>
        <v>0</v>
      </c>
      <c r="E1528">
        <f t="shared" si="73"/>
        <v>24.2400000000006</v>
      </c>
      <c r="F1528">
        <v>0</v>
      </c>
    </row>
    <row r="1529" spans="2:6" ht="12.75">
      <c r="B1529">
        <v>9.7799999999994</v>
      </c>
      <c r="C1529">
        <f t="shared" si="71"/>
        <v>0</v>
      </c>
      <c r="D1529">
        <f t="shared" si="72"/>
        <v>0</v>
      </c>
      <c r="E1529">
        <f t="shared" si="73"/>
        <v>24.2200000000006</v>
      </c>
      <c r="F1529">
        <v>0</v>
      </c>
    </row>
    <row r="1530" spans="2:6" ht="12.75">
      <c r="B1530">
        <v>9.7999999999994</v>
      </c>
      <c r="C1530">
        <f t="shared" si="71"/>
        <v>0</v>
      </c>
      <c r="D1530">
        <f t="shared" si="72"/>
        <v>0</v>
      </c>
      <c r="E1530">
        <f t="shared" si="73"/>
        <v>24.2000000000006</v>
      </c>
      <c r="F1530">
        <v>0</v>
      </c>
    </row>
    <row r="1531" spans="2:6" ht="12.75">
      <c r="B1531">
        <v>9.8199999999994</v>
      </c>
      <c r="C1531">
        <f t="shared" si="71"/>
        <v>0</v>
      </c>
      <c r="D1531">
        <f t="shared" si="72"/>
        <v>0</v>
      </c>
      <c r="E1531">
        <f t="shared" si="73"/>
        <v>24.1800000000006</v>
      </c>
      <c r="F1531">
        <v>0</v>
      </c>
    </row>
    <row r="1532" spans="2:6" ht="12.75">
      <c r="B1532">
        <v>9.8399999999994</v>
      </c>
      <c r="C1532">
        <f t="shared" si="71"/>
        <v>0</v>
      </c>
      <c r="D1532">
        <f t="shared" si="72"/>
        <v>0</v>
      </c>
      <c r="E1532">
        <f t="shared" si="73"/>
        <v>24.1600000000006</v>
      </c>
      <c r="F1532">
        <v>0</v>
      </c>
    </row>
    <row r="1533" spans="2:6" ht="12.75">
      <c r="B1533">
        <v>9.8599999999994</v>
      </c>
      <c r="C1533">
        <f t="shared" si="71"/>
        <v>0</v>
      </c>
      <c r="D1533">
        <f t="shared" si="72"/>
        <v>0</v>
      </c>
      <c r="E1533">
        <f t="shared" si="73"/>
        <v>24.140000000000597</v>
      </c>
      <c r="F1533">
        <v>0</v>
      </c>
    </row>
    <row r="1534" spans="2:6" ht="12.75">
      <c r="B1534">
        <v>9.8799999999994</v>
      </c>
      <c r="C1534">
        <f t="shared" si="71"/>
        <v>0</v>
      </c>
      <c r="D1534">
        <f t="shared" si="72"/>
        <v>0</v>
      </c>
      <c r="E1534">
        <f t="shared" si="73"/>
        <v>24.1200000000006</v>
      </c>
      <c r="F1534">
        <v>0</v>
      </c>
    </row>
    <row r="1535" spans="2:6" ht="12.75">
      <c r="B1535">
        <v>9.8999999999994</v>
      </c>
      <c r="C1535">
        <f t="shared" si="71"/>
        <v>0</v>
      </c>
      <c r="D1535">
        <f t="shared" si="72"/>
        <v>0</v>
      </c>
      <c r="E1535">
        <f t="shared" si="73"/>
        <v>24.1000000000006</v>
      </c>
      <c r="F1535">
        <v>0</v>
      </c>
    </row>
    <row r="1536" spans="2:6" ht="12.75">
      <c r="B1536">
        <v>9.9199999999994</v>
      </c>
      <c r="C1536">
        <f t="shared" si="71"/>
        <v>0</v>
      </c>
      <c r="D1536">
        <f t="shared" si="72"/>
        <v>0</v>
      </c>
      <c r="E1536">
        <f t="shared" si="73"/>
        <v>24.080000000000602</v>
      </c>
      <c r="F1536">
        <v>0</v>
      </c>
    </row>
    <row r="1537" spans="2:6" ht="12.75">
      <c r="B1537">
        <v>9.9399999999994</v>
      </c>
      <c r="C1537">
        <f t="shared" si="71"/>
        <v>0</v>
      </c>
      <c r="D1537">
        <f t="shared" si="72"/>
        <v>0</v>
      </c>
      <c r="E1537">
        <f t="shared" si="73"/>
        <v>24.0600000000006</v>
      </c>
      <c r="F1537">
        <v>0</v>
      </c>
    </row>
    <row r="1538" spans="2:6" ht="12.75">
      <c r="B1538">
        <v>9.9599999999994</v>
      </c>
      <c r="C1538">
        <f t="shared" si="71"/>
        <v>0</v>
      </c>
      <c r="D1538">
        <f t="shared" si="72"/>
        <v>0</v>
      </c>
      <c r="E1538">
        <f t="shared" si="73"/>
        <v>24.0400000000006</v>
      </c>
      <c r="F1538">
        <v>0</v>
      </c>
    </row>
    <row r="1539" spans="2:6" ht="12.75">
      <c r="B1539">
        <v>9.9799999999994</v>
      </c>
      <c r="C1539">
        <f t="shared" si="71"/>
        <v>0</v>
      </c>
      <c r="D1539">
        <f t="shared" si="72"/>
        <v>0</v>
      </c>
      <c r="E1539">
        <f t="shared" si="73"/>
        <v>24.0200000000006</v>
      </c>
      <c r="F1539">
        <v>0</v>
      </c>
    </row>
    <row r="1540" spans="2:6" ht="12.75">
      <c r="B1540">
        <v>9.9999999999994</v>
      </c>
      <c r="C1540">
        <f t="shared" si="71"/>
        <v>0</v>
      </c>
      <c r="D1540">
        <f t="shared" si="72"/>
        <v>0</v>
      </c>
      <c r="E1540">
        <f t="shared" si="73"/>
        <v>24.0000000000006</v>
      </c>
      <c r="F1540">
        <v>0</v>
      </c>
    </row>
    <row r="1541" spans="2:6" ht="12.75">
      <c r="B1541">
        <v>10.0199999999994</v>
      </c>
      <c r="C1541">
        <f t="shared" si="71"/>
        <v>0</v>
      </c>
      <c r="D1541">
        <f t="shared" si="72"/>
        <v>0</v>
      </c>
      <c r="E1541">
        <f t="shared" si="73"/>
        <v>0</v>
      </c>
      <c r="F1541">
        <v>0</v>
      </c>
    </row>
    <row r="1542" spans="2:6" ht="12.75">
      <c r="B1542">
        <v>10.0399999999994</v>
      </c>
      <c r="C1542">
        <f t="shared" si="71"/>
        <v>0</v>
      </c>
      <c r="D1542">
        <f t="shared" si="72"/>
        <v>0</v>
      </c>
      <c r="E1542">
        <f t="shared" si="73"/>
        <v>0</v>
      </c>
      <c r="F1542">
        <v>0</v>
      </c>
    </row>
    <row r="1543" spans="2:6" ht="12.75">
      <c r="B1543">
        <v>10.0599999999994</v>
      </c>
      <c r="C1543">
        <f t="shared" si="71"/>
        <v>0</v>
      </c>
      <c r="D1543">
        <f t="shared" si="72"/>
        <v>0</v>
      </c>
      <c r="E1543">
        <f t="shared" si="73"/>
        <v>0</v>
      </c>
      <c r="F1543">
        <v>0</v>
      </c>
    </row>
    <row r="1544" spans="2:6" ht="12.75">
      <c r="B1544">
        <v>10.0799999999994</v>
      </c>
      <c r="C1544">
        <f t="shared" si="71"/>
        <v>0</v>
      </c>
      <c r="D1544">
        <f t="shared" si="72"/>
        <v>0</v>
      </c>
      <c r="E1544">
        <f t="shared" si="73"/>
        <v>0</v>
      </c>
      <c r="F1544">
        <v>0</v>
      </c>
    </row>
    <row r="1545" spans="2:6" ht="12.75">
      <c r="B1545">
        <v>10.0999999999994</v>
      </c>
      <c r="C1545">
        <f t="shared" si="71"/>
        <v>0</v>
      </c>
      <c r="D1545">
        <f t="shared" si="72"/>
        <v>0</v>
      </c>
      <c r="E1545">
        <f t="shared" si="73"/>
        <v>0</v>
      </c>
      <c r="F1545">
        <v>0</v>
      </c>
    </row>
    <row r="1546" spans="2:6" ht="12.75">
      <c r="B1546">
        <v>10.1199999999994</v>
      </c>
      <c r="C1546">
        <f t="shared" si="71"/>
        <v>0</v>
      </c>
      <c r="D1546">
        <f t="shared" si="72"/>
        <v>0</v>
      </c>
      <c r="E1546">
        <f t="shared" si="73"/>
        <v>0</v>
      </c>
      <c r="F1546">
        <v>0</v>
      </c>
    </row>
    <row r="1547" spans="2:6" ht="12.75">
      <c r="B1547">
        <v>10.1399999999994</v>
      </c>
      <c r="C1547">
        <f t="shared" si="71"/>
        <v>0</v>
      </c>
      <c r="D1547">
        <f t="shared" si="72"/>
        <v>0</v>
      </c>
      <c r="E1547">
        <f t="shared" si="73"/>
        <v>0</v>
      </c>
      <c r="F1547">
        <v>0</v>
      </c>
    </row>
    <row r="1548" spans="2:6" ht="12.75">
      <c r="B1548">
        <v>10.1599999999994</v>
      </c>
      <c r="C1548">
        <f t="shared" si="71"/>
        <v>0</v>
      </c>
      <c r="D1548">
        <f t="shared" si="72"/>
        <v>0</v>
      </c>
      <c r="E1548">
        <f t="shared" si="73"/>
        <v>0</v>
      </c>
      <c r="F1548">
        <v>0</v>
      </c>
    </row>
    <row r="1549" spans="2:6" ht="12.75">
      <c r="B1549">
        <v>10.1799999999994</v>
      </c>
      <c r="C1549">
        <f t="shared" si="71"/>
        <v>0</v>
      </c>
      <c r="D1549">
        <f t="shared" si="72"/>
        <v>0</v>
      </c>
      <c r="E1549">
        <f t="shared" si="73"/>
        <v>0</v>
      </c>
      <c r="F1549">
        <v>0</v>
      </c>
    </row>
    <row r="1550" spans="2:6" ht="12.75">
      <c r="B1550">
        <v>10.1999999999994</v>
      </c>
      <c r="C1550">
        <f t="shared" si="71"/>
        <v>0</v>
      </c>
      <c r="D1550">
        <f t="shared" si="72"/>
        <v>0</v>
      </c>
      <c r="E1550">
        <f t="shared" si="73"/>
        <v>0</v>
      </c>
      <c r="F1550">
        <v>0</v>
      </c>
    </row>
    <row r="1551" spans="2:6" ht="12.75">
      <c r="B1551">
        <v>10.2199999999994</v>
      </c>
      <c r="C1551">
        <f t="shared" si="71"/>
        <v>0</v>
      </c>
      <c r="D1551">
        <f t="shared" si="72"/>
        <v>0</v>
      </c>
      <c r="E1551">
        <f t="shared" si="73"/>
        <v>0</v>
      </c>
      <c r="F1551">
        <v>0</v>
      </c>
    </row>
    <row r="1552" spans="2:6" ht="12.75">
      <c r="B1552">
        <v>10.2399999999994</v>
      </c>
      <c r="C1552">
        <f t="shared" si="71"/>
        <v>0</v>
      </c>
      <c r="D1552">
        <f t="shared" si="72"/>
        <v>0</v>
      </c>
      <c r="E1552">
        <f t="shared" si="73"/>
        <v>0</v>
      </c>
      <c r="F1552">
        <v>0</v>
      </c>
    </row>
    <row r="1553" spans="2:6" ht="12.75">
      <c r="B1553">
        <v>10.2599999999994</v>
      </c>
      <c r="C1553">
        <f t="shared" si="71"/>
        <v>0</v>
      </c>
      <c r="D1553">
        <f t="shared" si="72"/>
        <v>0</v>
      </c>
      <c r="E1553">
        <f t="shared" si="73"/>
        <v>0</v>
      </c>
      <c r="F1553">
        <v>0</v>
      </c>
    </row>
    <row r="1554" spans="2:6" ht="12.75">
      <c r="B1554">
        <v>10.2799999999994</v>
      </c>
      <c r="C1554">
        <f t="shared" si="71"/>
        <v>0</v>
      </c>
      <c r="D1554">
        <f t="shared" si="72"/>
        <v>0</v>
      </c>
      <c r="E1554">
        <f t="shared" si="73"/>
        <v>0</v>
      </c>
      <c r="F1554">
        <v>0</v>
      </c>
    </row>
    <row r="1555" spans="2:6" ht="12.75">
      <c r="B1555">
        <v>10.2999999999994</v>
      </c>
      <c r="C1555">
        <f t="shared" si="71"/>
        <v>0</v>
      </c>
      <c r="D1555">
        <f t="shared" si="72"/>
        <v>0</v>
      </c>
      <c r="E1555">
        <f t="shared" si="73"/>
        <v>0</v>
      </c>
      <c r="F1555">
        <v>0</v>
      </c>
    </row>
    <row r="1556" spans="2:6" ht="12.75">
      <c r="B1556">
        <v>10.3199999999994</v>
      </c>
      <c r="C1556">
        <f t="shared" si="71"/>
        <v>0</v>
      </c>
      <c r="D1556">
        <f t="shared" si="72"/>
        <v>0</v>
      </c>
      <c r="E1556">
        <f t="shared" si="73"/>
        <v>0</v>
      </c>
      <c r="F1556">
        <v>0</v>
      </c>
    </row>
    <row r="1557" spans="2:6" ht="12.75">
      <c r="B1557">
        <v>10.3399999999994</v>
      </c>
      <c r="C1557">
        <f t="shared" si="71"/>
        <v>0</v>
      </c>
      <c r="D1557">
        <f t="shared" si="72"/>
        <v>0</v>
      </c>
      <c r="E1557">
        <f t="shared" si="73"/>
        <v>0</v>
      </c>
      <c r="F1557">
        <v>0</v>
      </c>
    </row>
    <row r="1558" spans="2:6" ht="12.75">
      <c r="B1558">
        <v>10.3599999999994</v>
      </c>
      <c r="C1558">
        <f t="shared" si="71"/>
        <v>0</v>
      </c>
      <c r="D1558">
        <f t="shared" si="72"/>
        <v>0</v>
      </c>
      <c r="E1558">
        <f t="shared" si="73"/>
        <v>0</v>
      </c>
      <c r="F1558">
        <v>0</v>
      </c>
    </row>
    <row r="1559" spans="2:6" ht="12.75">
      <c r="B1559">
        <v>10.3799999999994</v>
      </c>
      <c r="C1559">
        <f t="shared" si="71"/>
        <v>0</v>
      </c>
      <c r="D1559">
        <f t="shared" si="72"/>
        <v>0</v>
      </c>
      <c r="E1559">
        <f t="shared" si="73"/>
        <v>0</v>
      </c>
      <c r="F1559">
        <v>0</v>
      </c>
    </row>
    <row r="1560" spans="2:6" ht="12.75">
      <c r="B1560">
        <v>10.3999999999994</v>
      </c>
      <c r="C1560">
        <f t="shared" si="71"/>
        <v>0</v>
      </c>
      <c r="D1560">
        <f t="shared" si="72"/>
        <v>0</v>
      </c>
      <c r="E1560">
        <f t="shared" si="73"/>
        <v>0</v>
      </c>
      <c r="F1560">
        <v>0</v>
      </c>
    </row>
    <row r="1561" spans="2:6" ht="12.75">
      <c r="B1561">
        <v>10.4199999999994</v>
      </c>
      <c r="C1561">
        <f t="shared" si="71"/>
        <v>0</v>
      </c>
      <c r="D1561">
        <f t="shared" si="72"/>
        <v>0</v>
      </c>
      <c r="E1561">
        <f t="shared" si="73"/>
        <v>0</v>
      </c>
      <c r="F1561">
        <v>0</v>
      </c>
    </row>
    <row r="1562" spans="2:6" ht="12.75">
      <c r="B1562">
        <v>10.4399999999994</v>
      </c>
      <c r="C1562">
        <f t="shared" si="71"/>
        <v>0</v>
      </c>
      <c r="D1562">
        <f t="shared" si="72"/>
        <v>0</v>
      </c>
      <c r="E1562">
        <f t="shared" si="73"/>
        <v>0</v>
      </c>
      <c r="F1562">
        <v>0</v>
      </c>
    </row>
    <row r="1563" spans="2:6" ht="12.75">
      <c r="B1563">
        <v>10.4599999999994</v>
      </c>
      <c r="C1563">
        <f t="shared" si="71"/>
        <v>0</v>
      </c>
      <c r="D1563">
        <f t="shared" si="72"/>
        <v>0</v>
      </c>
      <c r="E1563">
        <f t="shared" si="73"/>
        <v>0</v>
      </c>
      <c r="F1563">
        <v>0</v>
      </c>
    </row>
    <row r="1564" spans="2:6" ht="12.75">
      <c r="B1564">
        <v>10.4799999999994</v>
      </c>
      <c r="C1564">
        <f t="shared" si="71"/>
        <v>0</v>
      </c>
      <c r="D1564">
        <f t="shared" si="72"/>
        <v>0</v>
      </c>
      <c r="E1564">
        <f t="shared" si="73"/>
        <v>0</v>
      </c>
      <c r="F1564">
        <v>0</v>
      </c>
    </row>
    <row r="1565" spans="2:6" ht="12.75">
      <c r="B1565">
        <v>10.4999999999993</v>
      </c>
      <c r="C1565">
        <f t="shared" si="71"/>
        <v>0</v>
      </c>
      <c r="D1565">
        <f t="shared" si="72"/>
        <v>0</v>
      </c>
      <c r="E1565">
        <f t="shared" si="73"/>
        <v>0</v>
      </c>
      <c r="F1565">
        <v>0</v>
      </c>
    </row>
    <row r="1566" spans="2:6" ht="12.75">
      <c r="B1566">
        <v>10.5199999999993</v>
      </c>
      <c r="C1566">
        <f t="shared" si="71"/>
        <v>0</v>
      </c>
      <c r="D1566">
        <f t="shared" si="72"/>
        <v>0</v>
      </c>
      <c r="E1566">
        <f t="shared" si="73"/>
        <v>0</v>
      </c>
      <c r="F1566">
        <v>0</v>
      </c>
    </row>
    <row r="1567" spans="2:6" ht="12.75">
      <c r="B1567">
        <v>10.5399999999993</v>
      </c>
      <c r="C1567">
        <f t="shared" si="71"/>
        <v>0</v>
      </c>
      <c r="D1567">
        <f t="shared" si="72"/>
        <v>0</v>
      </c>
      <c r="E1567">
        <f t="shared" si="73"/>
        <v>0</v>
      </c>
      <c r="F1567">
        <v>0</v>
      </c>
    </row>
    <row r="1568" spans="2:6" ht="12.75">
      <c r="B1568">
        <v>10.5599999999993</v>
      </c>
      <c r="C1568">
        <f t="shared" si="71"/>
        <v>0</v>
      </c>
      <c r="D1568">
        <f t="shared" si="72"/>
        <v>0</v>
      </c>
      <c r="E1568">
        <f t="shared" si="73"/>
        <v>0</v>
      </c>
      <c r="F1568">
        <v>0</v>
      </c>
    </row>
    <row r="1569" spans="2:6" ht="12.75">
      <c r="B1569">
        <v>10.5799999999993</v>
      </c>
      <c r="C1569">
        <f t="shared" si="71"/>
        <v>0</v>
      </c>
      <c r="D1569">
        <f t="shared" si="72"/>
        <v>0</v>
      </c>
      <c r="E1569">
        <f t="shared" si="73"/>
        <v>0</v>
      </c>
      <c r="F1569">
        <v>0</v>
      </c>
    </row>
    <row r="1570" spans="2:6" ht="12.75">
      <c r="B1570">
        <v>10.5999999999993</v>
      </c>
      <c r="C1570">
        <f t="shared" si="71"/>
        <v>0</v>
      </c>
      <c r="D1570">
        <f t="shared" si="72"/>
        <v>0</v>
      </c>
      <c r="E1570">
        <f t="shared" si="73"/>
        <v>0</v>
      </c>
      <c r="F1570">
        <v>0</v>
      </c>
    </row>
    <row r="1571" spans="2:6" ht="12.75">
      <c r="B1571">
        <v>10.6199999999993</v>
      </c>
      <c r="C1571">
        <f t="shared" si="71"/>
        <v>0</v>
      </c>
      <c r="D1571">
        <f t="shared" si="72"/>
        <v>0</v>
      </c>
      <c r="E1571">
        <f t="shared" si="73"/>
        <v>0</v>
      </c>
      <c r="F1571">
        <v>0</v>
      </c>
    </row>
    <row r="1572" spans="2:6" ht="12.75">
      <c r="B1572">
        <v>10.6399999999993</v>
      </c>
      <c r="C1572">
        <f t="shared" si="71"/>
        <v>0</v>
      </c>
      <c r="D1572">
        <f t="shared" si="72"/>
        <v>0</v>
      </c>
      <c r="E1572">
        <f t="shared" si="73"/>
        <v>0</v>
      </c>
      <c r="F1572">
        <v>0</v>
      </c>
    </row>
    <row r="1573" spans="2:6" ht="12.75">
      <c r="B1573">
        <v>10.6599999999993</v>
      </c>
      <c r="C1573">
        <f t="shared" si="71"/>
        <v>0</v>
      </c>
      <c r="D1573">
        <f t="shared" si="72"/>
        <v>0</v>
      </c>
      <c r="E1573">
        <f t="shared" si="73"/>
        <v>0</v>
      </c>
      <c r="F1573">
        <v>0</v>
      </c>
    </row>
    <row r="1574" spans="2:6" ht="12.75">
      <c r="B1574">
        <v>10.6799999999993</v>
      </c>
      <c r="C1574">
        <f t="shared" si="71"/>
        <v>0</v>
      </c>
      <c r="D1574">
        <f t="shared" si="72"/>
        <v>0</v>
      </c>
      <c r="E1574">
        <f t="shared" si="73"/>
        <v>0</v>
      </c>
      <c r="F1574">
        <v>0</v>
      </c>
    </row>
    <row r="1575" spans="2:6" ht="12.75">
      <c r="B1575">
        <v>10.6999999999993</v>
      </c>
      <c r="C1575">
        <f t="shared" si="71"/>
        <v>0</v>
      </c>
      <c r="D1575">
        <f t="shared" si="72"/>
        <v>0</v>
      </c>
      <c r="E1575">
        <f t="shared" si="73"/>
        <v>0</v>
      </c>
      <c r="F1575">
        <v>0</v>
      </c>
    </row>
    <row r="1576" spans="2:6" ht="12.75">
      <c r="B1576">
        <v>10.7199999999993</v>
      </c>
      <c r="C1576">
        <f aca="true" t="shared" si="74" ref="C1576:C1639">IF(($B$29-0.0001&lt;=B1576)*AND(B1576&lt;=$C$29+0.0001),ftc*(fa*POWER(fta*B1576-ftb,fpa)+fb*POWER(fta*B1576-ftb,fpb)+fc)+ftd,0)</f>
        <v>0</v>
      </c>
      <c r="D1576">
        <f t="shared" si="72"/>
        <v>0</v>
      </c>
      <c r="E1576">
        <f t="shared" si="73"/>
        <v>0</v>
      </c>
      <c r="F1576">
        <v>0</v>
      </c>
    </row>
    <row r="1577" spans="2:6" ht="12.75">
      <c r="B1577">
        <v>10.7399999999993</v>
      </c>
      <c r="C1577">
        <f t="shared" si="74"/>
        <v>0</v>
      </c>
      <c r="D1577">
        <f aca="true" t="shared" si="75" ref="D1577:D1640">IF(($F$29-0.0001&lt;=B1577)*AND(B1577&lt;=$G$29+0.0001),gtc*(ga*POWER(gta*B1577-gtb,gpa)+gb*POWER(gta*B1577-gtb,gpb)+gc)+gtd,0)</f>
        <v>0</v>
      </c>
      <c r="E1577">
        <f aca="true" t="shared" si="76" ref="E1577:E1640">IF(($J$29-0.0001&lt;=B1577)*AND(B1577&lt;=$K$29+0.0001),htc*(ha*POWER(hta*B1577-htb,hpa)+hb*POWER(hta*B1577-htb,hpb)+hc)+htd,0)</f>
        <v>0</v>
      </c>
      <c r="F1577">
        <v>0</v>
      </c>
    </row>
    <row r="1578" spans="2:6" ht="12.75">
      <c r="B1578">
        <v>10.7599999999993</v>
      </c>
      <c r="C1578">
        <f t="shared" si="74"/>
        <v>0</v>
      </c>
      <c r="D1578">
        <f t="shared" si="75"/>
        <v>0</v>
      </c>
      <c r="E1578">
        <f t="shared" si="76"/>
        <v>0</v>
      </c>
      <c r="F1578">
        <v>0</v>
      </c>
    </row>
    <row r="1579" spans="2:6" ht="12.75">
      <c r="B1579">
        <v>10.7799999999993</v>
      </c>
      <c r="C1579">
        <f t="shared" si="74"/>
        <v>0</v>
      </c>
      <c r="D1579">
        <f t="shared" si="75"/>
        <v>0</v>
      </c>
      <c r="E1579">
        <f t="shared" si="76"/>
        <v>0</v>
      </c>
      <c r="F1579">
        <v>0</v>
      </c>
    </row>
    <row r="1580" spans="2:6" ht="12.75">
      <c r="B1580">
        <v>10.7999999999993</v>
      </c>
      <c r="C1580">
        <f t="shared" si="74"/>
        <v>0</v>
      </c>
      <c r="D1580">
        <f t="shared" si="75"/>
        <v>0</v>
      </c>
      <c r="E1580">
        <f t="shared" si="76"/>
        <v>0</v>
      </c>
      <c r="F1580">
        <v>0</v>
      </c>
    </row>
    <row r="1581" spans="2:6" ht="12.75">
      <c r="B1581">
        <v>10.8199999999993</v>
      </c>
      <c r="C1581">
        <f t="shared" si="74"/>
        <v>0</v>
      </c>
      <c r="D1581">
        <f t="shared" si="75"/>
        <v>0</v>
      </c>
      <c r="E1581">
        <f t="shared" si="76"/>
        <v>0</v>
      </c>
      <c r="F1581">
        <v>0</v>
      </c>
    </row>
    <row r="1582" spans="2:6" ht="12.75">
      <c r="B1582">
        <v>10.8399999999993</v>
      </c>
      <c r="C1582">
        <f t="shared" si="74"/>
        <v>0</v>
      </c>
      <c r="D1582">
        <f t="shared" si="75"/>
        <v>0</v>
      </c>
      <c r="E1582">
        <f t="shared" si="76"/>
        <v>0</v>
      </c>
      <c r="F1582">
        <v>0</v>
      </c>
    </row>
    <row r="1583" spans="2:6" ht="12.75">
      <c r="B1583">
        <v>10.8599999999993</v>
      </c>
      <c r="C1583">
        <f t="shared" si="74"/>
        <v>0</v>
      </c>
      <c r="D1583">
        <f t="shared" si="75"/>
        <v>0</v>
      </c>
      <c r="E1583">
        <f t="shared" si="76"/>
        <v>0</v>
      </c>
      <c r="F1583">
        <v>0</v>
      </c>
    </row>
    <row r="1584" spans="2:6" ht="12.75">
      <c r="B1584">
        <v>10.8799999999993</v>
      </c>
      <c r="C1584">
        <f t="shared" si="74"/>
        <v>0</v>
      </c>
      <c r="D1584">
        <f t="shared" si="75"/>
        <v>0</v>
      </c>
      <c r="E1584">
        <f t="shared" si="76"/>
        <v>0</v>
      </c>
      <c r="F1584">
        <v>0</v>
      </c>
    </row>
    <row r="1585" spans="2:6" ht="12.75">
      <c r="B1585">
        <v>10.8999999999993</v>
      </c>
      <c r="C1585">
        <f t="shared" si="74"/>
        <v>0</v>
      </c>
      <c r="D1585">
        <f t="shared" si="75"/>
        <v>0</v>
      </c>
      <c r="E1585">
        <f t="shared" si="76"/>
        <v>0</v>
      </c>
      <c r="F1585">
        <v>0</v>
      </c>
    </row>
    <row r="1586" spans="2:6" ht="12.75">
      <c r="B1586">
        <v>10.9199999999993</v>
      </c>
      <c r="C1586">
        <f t="shared" si="74"/>
        <v>0</v>
      </c>
      <c r="D1586">
        <f t="shared" si="75"/>
        <v>0</v>
      </c>
      <c r="E1586">
        <f t="shared" si="76"/>
        <v>0</v>
      </c>
      <c r="F1586">
        <v>0</v>
      </c>
    </row>
    <row r="1587" spans="2:6" ht="12.75">
      <c r="B1587">
        <v>10.9399999999993</v>
      </c>
      <c r="C1587">
        <f t="shared" si="74"/>
        <v>0</v>
      </c>
      <c r="D1587">
        <f t="shared" si="75"/>
        <v>0</v>
      </c>
      <c r="E1587">
        <f t="shared" si="76"/>
        <v>0</v>
      </c>
      <c r="F1587">
        <v>0</v>
      </c>
    </row>
    <row r="1588" spans="2:6" ht="12.75">
      <c r="B1588">
        <v>10.9599999999993</v>
      </c>
      <c r="C1588">
        <f t="shared" si="74"/>
        <v>0</v>
      </c>
      <c r="D1588">
        <f t="shared" si="75"/>
        <v>0</v>
      </c>
      <c r="E1588">
        <f t="shared" si="76"/>
        <v>0</v>
      </c>
      <c r="F1588">
        <v>0</v>
      </c>
    </row>
    <row r="1589" spans="2:6" ht="12.75">
      <c r="B1589">
        <v>10.9799999999993</v>
      </c>
      <c r="C1589">
        <f t="shared" si="74"/>
        <v>0</v>
      </c>
      <c r="D1589">
        <f t="shared" si="75"/>
        <v>0</v>
      </c>
      <c r="E1589">
        <f t="shared" si="76"/>
        <v>0</v>
      </c>
      <c r="F1589">
        <v>0</v>
      </c>
    </row>
    <row r="1590" spans="2:6" ht="12.75">
      <c r="B1590">
        <v>10.9999999999993</v>
      </c>
      <c r="C1590">
        <f t="shared" si="74"/>
        <v>0</v>
      </c>
      <c r="D1590">
        <f t="shared" si="75"/>
        <v>0</v>
      </c>
      <c r="E1590">
        <f t="shared" si="76"/>
        <v>0</v>
      </c>
      <c r="F1590">
        <v>0</v>
      </c>
    </row>
    <row r="1591" spans="2:6" ht="12.75">
      <c r="B1591">
        <v>11.0199999999993</v>
      </c>
      <c r="C1591">
        <f t="shared" si="74"/>
        <v>0</v>
      </c>
      <c r="D1591">
        <f t="shared" si="75"/>
        <v>0</v>
      </c>
      <c r="E1591">
        <f t="shared" si="76"/>
        <v>0</v>
      </c>
      <c r="F1591">
        <v>0</v>
      </c>
    </row>
    <row r="1592" spans="2:6" ht="12.75">
      <c r="B1592">
        <v>11.0399999999993</v>
      </c>
      <c r="C1592">
        <f t="shared" si="74"/>
        <v>0</v>
      </c>
      <c r="D1592">
        <f t="shared" si="75"/>
        <v>0</v>
      </c>
      <c r="E1592">
        <f t="shared" si="76"/>
        <v>0</v>
      </c>
      <c r="F1592">
        <v>0</v>
      </c>
    </row>
    <row r="1593" spans="2:6" ht="12.75">
      <c r="B1593">
        <v>11.0599999999993</v>
      </c>
      <c r="C1593">
        <f t="shared" si="74"/>
        <v>0</v>
      </c>
      <c r="D1593">
        <f t="shared" si="75"/>
        <v>0</v>
      </c>
      <c r="E1593">
        <f t="shared" si="76"/>
        <v>0</v>
      </c>
      <c r="F1593">
        <v>0</v>
      </c>
    </row>
    <row r="1594" spans="2:6" ht="12.75">
      <c r="B1594">
        <v>11.0799999999993</v>
      </c>
      <c r="C1594">
        <f t="shared" si="74"/>
        <v>0</v>
      </c>
      <c r="D1594">
        <f t="shared" si="75"/>
        <v>0</v>
      </c>
      <c r="E1594">
        <f t="shared" si="76"/>
        <v>0</v>
      </c>
      <c r="F1594">
        <v>0</v>
      </c>
    </row>
    <row r="1595" spans="2:6" ht="12.75">
      <c r="B1595">
        <v>11.0999999999993</v>
      </c>
      <c r="C1595">
        <f t="shared" si="74"/>
        <v>0</v>
      </c>
      <c r="D1595">
        <f t="shared" si="75"/>
        <v>0</v>
      </c>
      <c r="E1595">
        <f t="shared" si="76"/>
        <v>0</v>
      </c>
      <c r="F1595">
        <v>0</v>
      </c>
    </row>
    <row r="1596" spans="2:6" ht="12.75">
      <c r="B1596">
        <v>11.1199999999993</v>
      </c>
      <c r="C1596">
        <f t="shared" si="74"/>
        <v>0</v>
      </c>
      <c r="D1596">
        <f t="shared" si="75"/>
        <v>0</v>
      </c>
      <c r="E1596">
        <f t="shared" si="76"/>
        <v>0</v>
      </c>
      <c r="F1596">
        <v>0</v>
      </c>
    </row>
    <row r="1597" spans="2:6" ht="12.75">
      <c r="B1597">
        <v>11.1399999999993</v>
      </c>
      <c r="C1597">
        <f t="shared" si="74"/>
        <v>0</v>
      </c>
      <c r="D1597">
        <f t="shared" si="75"/>
        <v>0</v>
      </c>
      <c r="E1597">
        <f t="shared" si="76"/>
        <v>0</v>
      </c>
      <c r="F1597">
        <v>0</v>
      </c>
    </row>
    <row r="1598" spans="2:6" ht="12.75">
      <c r="B1598">
        <v>11.1599999999993</v>
      </c>
      <c r="C1598">
        <f t="shared" si="74"/>
        <v>0</v>
      </c>
      <c r="D1598">
        <f t="shared" si="75"/>
        <v>0</v>
      </c>
      <c r="E1598">
        <f t="shared" si="76"/>
        <v>0</v>
      </c>
      <c r="F1598">
        <v>0</v>
      </c>
    </row>
    <row r="1599" spans="2:6" ht="12.75">
      <c r="B1599">
        <v>11.1799999999993</v>
      </c>
      <c r="C1599">
        <f t="shared" si="74"/>
        <v>0</v>
      </c>
      <c r="D1599">
        <f t="shared" si="75"/>
        <v>0</v>
      </c>
      <c r="E1599">
        <f t="shared" si="76"/>
        <v>0</v>
      </c>
      <c r="F1599">
        <v>0</v>
      </c>
    </row>
    <row r="1600" spans="2:6" ht="12.75">
      <c r="B1600">
        <v>11.1999999999993</v>
      </c>
      <c r="C1600">
        <f t="shared" si="74"/>
        <v>0</v>
      </c>
      <c r="D1600">
        <f t="shared" si="75"/>
        <v>0</v>
      </c>
      <c r="E1600">
        <f t="shared" si="76"/>
        <v>0</v>
      </c>
      <c r="F1600">
        <v>0</v>
      </c>
    </row>
    <row r="1601" spans="2:6" ht="12.75">
      <c r="B1601">
        <v>11.2199999999993</v>
      </c>
      <c r="C1601">
        <f t="shared" si="74"/>
        <v>0</v>
      </c>
      <c r="D1601">
        <f t="shared" si="75"/>
        <v>0</v>
      </c>
      <c r="E1601">
        <f t="shared" si="76"/>
        <v>0</v>
      </c>
      <c r="F1601">
        <v>0</v>
      </c>
    </row>
    <row r="1602" spans="2:6" ht="12.75">
      <c r="B1602">
        <v>11.2399999999993</v>
      </c>
      <c r="C1602">
        <f t="shared" si="74"/>
        <v>0</v>
      </c>
      <c r="D1602">
        <f t="shared" si="75"/>
        <v>0</v>
      </c>
      <c r="E1602">
        <f t="shared" si="76"/>
        <v>0</v>
      </c>
      <c r="F1602">
        <v>0</v>
      </c>
    </row>
    <row r="1603" spans="2:6" ht="12.75">
      <c r="B1603">
        <v>11.2599999999993</v>
      </c>
      <c r="C1603">
        <f t="shared" si="74"/>
        <v>0</v>
      </c>
      <c r="D1603">
        <f t="shared" si="75"/>
        <v>0</v>
      </c>
      <c r="E1603">
        <f t="shared" si="76"/>
        <v>0</v>
      </c>
      <c r="F1603">
        <v>0</v>
      </c>
    </row>
    <row r="1604" spans="2:6" ht="12.75">
      <c r="B1604">
        <v>11.2799999999993</v>
      </c>
      <c r="C1604">
        <f t="shared" si="74"/>
        <v>0</v>
      </c>
      <c r="D1604">
        <f t="shared" si="75"/>
        <v>0</v>
      </c>
      <c r="E1604">
        <f t="shared" si="76"/>
        <v>0</v>
      </c>
      <c r="F1604">
        <v>0</v>
      </c>
    </row>
    <row r="1605" spans="2:6" ht="12.75">
      <c r="B1605">
        <v>11.2999999999993</v>
      </c>
      <c r="C1605">
        <f t="shared" si="74"/>
        <v>0</v>
      </c>
      <c r="D1605">
        <f t="shared" si="75"/>
        <v>0</v>
      </c>
      <c r="E1605">
        <f t="shared" si="76"/>
        <v>0</v>
      </c>
      <c r="F1605">
        <v>0</v>
      </c>
    </row>
    <row r="1606" spans="2:6" ht="12.75">
      <c r="B1606">
        <v>11.3199999999993</v>
      </c>
      <c r="C1606">
        <f t="shared" si="74"/>
        <v>0</v>
      </c>
      <c r="D1606">
        <f t="shared" si="75"/>
        <v>0</v>
      </c>
      <c r="E1606">
        <f t="shared" si="76"/>
        <v>0</v>
      </c>
      <c r="F1606">
        <v>0</v>
      </c>
    </row>
    <row r="1607" spans="2:6" ht="12.75">
      <c r="B1607">
        <v>11.3399999999993</v>
      </c>
      <c r="C1607">
        <f t="shared" si="74"/>
        <v>0</v>
      </c>
      <c r="D1607">
        <f t="shared" si="75"/>
        <v>0</v>
      </c>
      <c r="E1607">
        <f t="shared" si="76"/>
        <v>0</v>
      </c>
      <c r="F1607">
        <v>0</v>
      </c>
    </row>
    <row r="1608" spans="2:6" ht="12.75">
      <c r="B1608">
        <v>11.3599999999993</v>
      </c>
      <c r="C1608">
        <f t="shared" si="74"/>
        <v>0</v>
      </c>
      <c r="D1608">
        <f t="shared" si="75"/>
        <v>0</v>
      </c>
      <c r="E1608">
        <f t="shared" si="76"/>
        <v>0</v>
      </c>
      <c r="F1608">
        <v>0</v>
      </c>
    </row>
    <row r="1609" spans="2:6" ht="12.75">
      <c r="B1609">
        <v>11.3799999999993</v>
      </c>
      <c r="C1609">
        <f t="shared" si="74"/>
        <v>0</v>
      </c>
      <c r="D1609">
        <f t="shared" si="75"/>
        <v>0</v>
      </c>
      <c r="E1609">
        <f t="shared" si="76"/>
        <v>0</v>
      </c>
      <c r="F1609">
        <v>0</v>
      </c>
    </row>
    <row r="1610" spans="2:6" ht="12.75">
      <c r="B1610">
        <v>11.3999999999993</v>
      </c>
      <c r="C1610">
        <f t="shared" si="74"/>
        <v>0</v>
      </c>
      <c r="D1610">
        <f t="shared" si="75"/>
        <v>0</v>
      </c>
      <c r="E1610">
        <f t="shared" si="76"/>
        <v>0</v>
      </c>
      <c r="F1610">
        <v>0</v>
      </c>
    </row>
    <row r="1611" spans="2:6" ht="12.75">
      <c r="B1611">
        <v>11.4199999999993</v>
      </c>
      <c r="C1611">
        <f t="shared" si="74"/>
        <v>0</v>
      </c>
      <c r="D1611">
        <f t="shared" si="75"/>
        <v>0</v>
      </c>
      <c r="E1611">
        <f t="shared" si="76"/>
        <v>0</v>
      </c>
      <c r="F1611">
        <v>0</v>
      </c>
    </row>
    <row r="1612" spans="2:6" ht="12.75">
      <c r="B1612">
        <v>11.4399999999993</v>
      </c>
      <c r="C1612">
        <f t="shared" si="74"/>
        <v>0</v>
      </c>
      <c r="D1612">
        <f t="shared" si="75"/>
        <v>0</v>
      </c>
      <c r="E1612">
        <f t="shared" si="76"/>
        <v>0</v>
      </c>
      <c r="F1612">
        <v>0</v>
      </c>
    </row>
    <row r="1613" spans="2:6" ht="12.75">
      <c r="B1613">
        <v>11.4599999999993</v>
      </c>
      <c r="C1613">
        <f t="shared" si="74"/>
        <v>0</v>
      </c>
      <c r="D1613">
        <f t="shared" si="75"/>
        <v>0</v>
      </c>
      <c r="E1613">
        <f t="shared" si="76"/>
        <v>0</v>
      </c>
      <c r="F1613">
        <v>0</v>
      </c>
    </row>
    <row r="1614" spans="2:6" ht="12.75">
      <c r="B1614">
        <v>11.4799999999993</v>
      </c>
      <c r="C1614">
        <f t="shared" si="74"/>
        <v>0</v>
      </c>
      <c r="D1614">
        <f t="shared" si="75"/>
        <v>0</v>
      </c>
      <c r="E1614">
        <f t="shared" si="76"/>
        <v>0</v>
      </c>
      <c r="F1614">
        <v>0</v>
      </c>
    </row>
    <row r="1615" spans="2:6" ht="12.75">
      <c r="B1615">
        <v>11.4999999999993</v>
      </c>
      <c r="C1615">
        <f t="shared" si="74"/>
        <v>0</v>
      </c>
      <c r="D1615">
        <f t="shared" si="75"/>
        <v>0</v>
      </c>
      <c r="E1615">
        <f t="shared" si="76"/>
        <v>0</v>
      </c>
      <c r="F1615">
        <v>0</v>
      </c>
    </row>
    <row r="1616" spans="2:6" ht="12.75">
      <c r="B1616">
        <v>11.5199999999993</v>
      </c>
      <c r="C1616">
        <f t="shared" si="74"/>
        <v>0</v>
      </c>
      <c r="D1616">
        <f t="shared" si="75"/>
        <v>0</v>
      </c>
      <c r="E1616">
        <f t="shared" si="76"/>
        <v>0</v>
      </c>
      <c r="F1616">
        <v>0</v>
      </c>
    </row>
    <row r="1617" spans="2:6" ht="12.75">
      <c r="B1617">
        <v>11.5399999999993</v>
      </c>
      <c r="C1617">
        <f t="shared" si="74"/>
        <v>0</v>
      </c>
      <c r="D1617">
        <f t="shared" si="75"/>
        <v>0</v>
      </c>
      <c r="E1617">
        <f t="shared" si="76"/>
        <v>0</v>
      </c>
      <c r="F1617">
        <v>0</v>
      </c>
    </row>
    <row r="1618" spans="2:6" ht="12.75">
      <c r="B1618">
        <v>11.5599999999993</v>
      </c>
      <c r="C1618">
        <f t="shared" si="74"/>
        <v>0</v>
      </c>
      <c r="D1618">
        <f t="shared" si="75"/>
        <v>0</v>
      </c>
      <c r="E1618">
        <f t="shared" si="76"/>
        <v>0</v>
      </c>
      <c r="F1618">
        <v>0</v>
      </c>
    </row>
    <row r="1619" spans="2:6" ht="12.75">
      <c r="B1619">
        <v>11.5799999999993</v>
      </c>
      <c r="C1619">
        <f t="shared" si="74"/>
        <v>0</v>
      </c>
      <c r="D1619">
        <f t="shared" si="75"/>
        <v>0</v>
      </c>
      <c r="E1619">
        <f t="shared" si="76"/>
        <v>0</v>
      </c>
      <c r="F1619">
        <v>0</v>
      </c>
    </row>
    <row r="1620" spans="2:6" ht="12.75">
      <c r="B1620">
        <v>11.5999999999993</v>
      </c>
      <c r="C1620">
        <f t="shared" si="74"/>
        <v>0</v>
      </c>
      <c r="D1620">
        <f t="shared" si="75"/>
        <v>0</v>
      </c>
      <c r="E1620">
        <f t="shared" si="76"/>
        <v>0</v>
      </c>
      <c r="F1620">
        <v>0</v>
      </c>
    </row>
    <row r="1621" spans="2:6" ht="12.75">
      <c r="B1621">
        <v>11.6199999999993</v>
      </c>
      <c r="C1621">
        <f t="shared" si="74"/>
        <v>0</v>
      </c>
      <c r="D1621">
        <f t="shared" si="75"/>
        <v>0</v>
      </c>
      <c r="E1621">
        <f t="shared" si="76"/>
        <v>0</v>
      </c>
      <c r="F1621">
        <v>0</v>
      </c>
    </row>
    <row r="1622" spans="2:6" ht="12.75">
      <c r="B1622">
        <v>11.6399999999993</v>
      </c>
      <c r="C1622">
        <f t="shared" si="74"/>
        <v>0</v>
      </c>
      <c r="D1622">
        <f t="shared" si="75"/>
        <v>0</v>
      </c>
      <c r="E1622">
        <f t="shared" si="76"/>
        <v>0</v>
      </c>
      <c r="F1622">
        <v>0</v>
      </c>
    </row>
    <row r="1623" spans="2:6" ht="12.75">
      <c r="B1623">
        <v>11.6599999999993</v>
      </c>
      <c r="C1623">
        <f t="shared" si="74"/>
        <v>0</v>
      </c>
      <c r="D1623">
        <f t="shared" si="75"/>
        <v>0</v>
      </c>
      <c r="E1623">
        <f t="shared" si="76"/>
        <v>0</v>
      </c>
      <c r="F1623">
        <v>0</v>
      </c>
    </row>
    <row r="1624" spans="2:6" ht="12.75">
      <c r="B1624">
        <v>11.6799999999993</v>
      </c>
      <c r="C1624">
        <f t="shared" si="74"/>
        <v>0</v>
      </c>
      <c r="D1624">
        <f t="shared" si="75"/>
        <v>0</v>
      </c>
      <c r="E1624">
        <f t="shared" si="76"/>
        <v>0</v>
      </c>
      <c r="F1624">
        <v>0</v>
      </c>
    </row>
    <row r="1625" spans="2:6" ht="12.75">
      <c r="B1625">
        <v>11.6999999999993</v>
      </c>
      <c r="C1625">
        <f t="shared" si="74"/>
        <v>0</v>
      </c>
      <c r="D1625">
        <f t="shared" si="75"/>
        <v>0</v>
      </c>
      <c r="E1625">
        <f t="shared" si="76"/>
        <v>0</v>
      </c>
      <c r="F1625">
        <v>0</v>
      </c>
    </row>
    <row r="1626" spans="2:6" ht="12.75">
      <c r="B1626">
        <v>11.7199999999993</v>
      </c>
      <c r="C1626">
        <f t="shared" si="74"/>
        <v>0</v>
      </c>
      <c r="D1626">
        <f t="shared" si="75"/>
        <v>0</v>
      </c>
      <c r="E1626">
        <f t="shared" si="76"/>
        <v>0</v>
      </c>
      <c r="F1626">
        <v>0</v>
      </c>
    </row>
    <row r="1627" spans="2:6" ht="12.75">
      <c r="B1627">
        <v>11.7399999999993</v>
      </c>
      <c r="C1627">
        <f t="shared" si="74"/>
        <v>0</v>
      </c>
      <c r="D1627">
        <f t="shared" si="75"/>
        <v>0</v>
      </c>
      <c r="E1627">
        <f t="shared" si="76"/>
        <v>0</v>
      </c>
      <c r="F1627">
        <v>0</v>
      </c>
    </row>
    <row r="1628" spans="2:6" ht="12.75">
      <c r="B1628">
        <v>11.7599999999993</v>
      </c>
      <c r="C1628">
        <f t="shared" si="74"/>
        <v>0</v>
      </c>
      <c r="D1628">
        <f t="shared" si="75"/>
        <v>0</v>
      </c>
      <c r="E1628">
        <f t="shared" si="76"/>
        <v>0</v>
      </c>
      <c r="F1628">
        <v>0</v>
      </c>
    </row>
    <row r="1629" spans="2:6" ht="12.75">
      <c r="B1629">
        <v>11.7799999999993</v>
      </c>
      <c r="C1629">
        <f t="shared" si="74"/>
        <v>0</v>
      </c>
      <c r="D1629">
        <f t="shared" si="75"/>
        <v>0</v>
      </c>
      <c r="E1629">
        <f t="shared" si="76"/>
        <v>0</v>
      </c>
      <c r="F1629">
        <v>0</v>
      </c>
    </row>
    <row r="1630" spans="2:6" ht="12.75">
      <c r="B1630">
        <v>11.7999999999993</v>
      </c>
      <c r="C1630">
        <f t="shared" si="74"/>
        <v>0</v>
      </c>
      <c r="D1630">
        <f t="shared" si="75"/>
        <v>0</v>
      </c>
      <c r="E1630">
        <f t="shared" si="76"/>
        <v>0</v>
      </c>
      <c r="F1630">
        <v>0</v>
      </c>
    </row>
    <row r="1631" spans="2:6" ht="12.75">
      <c r="B1631">
        <v>11.8199999999993</v>
      </c>
      <c r="C1631">
        <f t="shared" si="74"/>
        <v>0</v>
      </c>
      <c r="D1631">
        <f t="shared" si="75"/>
        <v>0</v>
      </c>
      <c r="E1631">
        <f t="shared" si="76"/>
        <v>0</v>
      </c>
      <c r="F1631">
        <v>0</v>
      </c>
    </row>
    <row r="1632" spans="2:6" ht="12.75">
      <c r="B1632">
        <v>11.8399999999993</v>
      </c>
      <c r="C1632">
        <f t="shared" si="74"/>
        <v>0</v>
      </c>
      <c r="D1632">
        <f t="shared" si="75"/>
        <v>0</v>
      </c>
      <c r="E1632">
        <f t="shared" si="76"/>
        <v>0</v>
      </c>
      <c r="F1632">
        <v>0</v>
      </c>
    </row>
    <row r="1633" spans="2:6" ht="12.75">
      <c r="B1633">
        <v>11.8599999999993</v>
      </c>
      <c r="C1633">
        <f t="shared" si="74"/>
        <v>0</v>
      </c>
      <c r="D1633">
        <f t="shared" si="75"/>
        <v>0</v>
      </c>
      <c r="E1633">
        <f t="shared" si="76"/>
        <v>0</v>
      </c>
      <c r="F1633">
        <v>0</v>
      </c>
    </row>
    <row r="1634" spans="2:6" ht="12.75">
      <c r="B1634">
        <v>11.8799999999993</v>
      </c>
      <c r="C1634">
        <f t="shared" si="74"/>
        <v>0</v>
      </c>
      <c r="D1634">
        <f t="shared" si="75"/>
        <v>0</v>
      </c>
      <c r="E1634">
        <f t="shared" si="76"/>
        <v>0</v>
      </c>
      <c r="F1634">
        <v>0</v>
      </c>
    </row>
    <row r="1635" spans="2:6" ht="12.75">
      <c r="B1635">
        <v>11.8999999999993</v>
      </c>
      <c r="C1635">
        <f t="shared" si="74"/>
        <v>0</v>
      </c>
      <c r="D1635">
        <f t="shared" si="75"/>
        <v>0</v>
      </c>
      <c r="E1635">
        <f t="shared" si="76"/>
        <v>0</v>
      </c>
      <c r="F1635">
        <v>0</v>
      </c>
    </row>
    <row r="1636" spans="2:6" ht="12.75">
      <c r="B1636">
        <v>11.9199999999993</v>
      </c>
      <c r="C1636">
        <f t="shared" si="74"/>
        <v>0</v>
      </c>
      <c r="D1636">
        <f t="shared" si="75"/>
        <v>0</v>
      </c>
      <c r="E1636">
        <f t="shared" si="76"/>
        <v>0</v>
      </c>
      <c r="F1636">
        <v>0</v>
      </c>
    </row>
    <row r="1637" spans="2:6" ht="12.75">
      <c r="B1637">
        <v>11.9399999999993</v>
      </c>
      <c r="C1637">
        <f t="shared" si="74"/>
        <v>0</v>
      </c>
      <c r="D1637">
        <f t="shared" si="75"/>
        <v>0</v>
      </c>
      <c r="E1637">
        <f t="shared" si="76"/>
        <v>0</v>
      </c>
      <c r="F1637">
        <v>0</v>
      </c>
    </row>
    <row r="1638" spans="2:6" ht="12.75">
      <c r="B1638">
        <v>11.9599999999993</v>
      </c>
      <c r="C1638">
        <f t="shared" si="74"/>
        <v>0</v>
      </c>
      <c r="D1638">
        <f t="shared" si="75"/>
        <v>0</v>
      </c>
      <c r="E1638">
        <f t="shared" si="76"/>
        <v>0</v>
      </c>
      <c r="F1638">
        <v>0</v>
      </c>
    </row>
    <row r="1639" spans="2:6" ht="12.75">
      <c r="B1639">
        <v>11.9799999999993</v>
      </c>
      <c r="C1639">
        <f t="shared" si="74"/>
        <v>0</v>
      </c>
      <c r="D1639">
        <f t="shared" si="75"/>
        <v>0</v>
      </c>
      <c r="E1639">
        <f t="shared" si="76"/>
        <v>0</v>
      </c>
      <c r="F1639">
        <v>0</v>
      </c>
    </row>
    <row r="1640" spans="2:6" ht="12.75">
      <c r="B1640">
        <v>11.9999999999993</v>
      </c>
      <c r="C1640">
        <f aca="true" t="shared" si="77" ref="C1640:C1703">IF(($B$29-0.0001&lt;=B1640)*AND(B1640&lt;=$C$29+0.0001),ftc*(fa*POWER(fta*B1640-ftb,fpa)+fb*POWER(fta*B1640-ftb,fpb)+fc)+ftd,0)</f>
        <v>0</v>
      </c>
      <c r="D1640">
        <f t="shared" si="75"/>
        <v>0</v>
      </c>
      <c r="E1640">
        <f t="shared" si="76"/>
        <v>0</v>
      </c>
      <c r="F1640">
        <v>0</v>
      </c>
    </row>
    <row r="1641" spans="2:6" ht="12.75">
      <c r="B1641">
        <v>12.0199999999993</v>
      </c>
      <c r="C1641">
        <f t="shared" si="77"/>
        <v>0</v>
      </c>
      <c r="D1641">
        <f aca="true" t="shared" si="78" ref="D1641:D1704">IF(($F$29-0.0001&lt;=B1641)*AND(B1641&lt;=$G$29+0.0001),gtc*(ga*POWER(gta*B1641-gtb,gpa)+gb*POWER(gta*B1641-gtb,gpb)+gc)+gtd,0)</f>
        <v>0</v>
      </c>
      <c r="E1641">
        <f aca="true" t="shared" si="79" ref="E1641:E1704">IF(($J$29-0.0001&lt;=B1641)*AND(B1641&lt;=$K$29+0.0001),htc*(ha*POWER(hta*B1641-htb,hpa)+hb*POWER(hta*B1641-htb,hpb)+hc)+htd,0)</f>
        <v>0</v>
      </c>
      <c r="F1641">
        <v>0</v>
      </c>
    </row>
    <row r="1642" spans="2:6" ht="12.75">
      <c r="B1642">
        <v>12.0399999999993</v>
      </c>
      <c r="C1642">
        <f t="shared" si="77"/>
        <v>0</v>
      </c>
      <c r="D1642">
        <f t="shared" si="78"/>
        <v>0</v>
      </c>
      <c r="E1642">
        <f t="shared" si="79"/>
        <v>0</v>
      </c>
      <c r="F1642">
        <v>0</v>
      </c>
    </row>
    <row r="1643" spans="2:6" ht="12.75">
      <c r="B1643">
        <v>12.0599999999993</v>
      </c>
      <c r="C1643">
        <f t="shared" si="77"/>
        <v>0</v>
      </c>
      <c r="D1643">
        <f t="shared" si="78"/>
        <v>0</v>
      </c>
      <c r="E1643">
        <f t="shared" si="79"/>
        <v>0</v>
      </c>
      <c r="F1643">
        <v>0</v>
      </c>
    </row>
    <row r="1644" spans="2:6" ht="12.75">
      <c r="B1644">
        <v>12.0799999999993</v>
      </c>
      <c r="C1644">
        <f t="shared" si="77"/>
        <v>0</v>
      </c>
      <c r="D1644">
        <f t="shared" si="78"/>
        <v>0</v>
      </c>
      <c r="E1644">
        <f t="shared" si="79"/>
        <v>0</v>
      </c>
      <c r="F1644">
        <v>0</v>
      </c>
    </row>
    <row r="1645" spans="2:6" ht="12.75">
      <c r="B1645">
        <v>12.0999999999993</v>
      </c>
      <c r="C1645">
        <f t="shared" si="77"/>
        <v>0</v>
      </c>
      <c r="D1645">
        <f t="shared" si="78"/>
        <v>0</v>
      </c>
      <c r="E1645">
        <f t="shared" si="79"/>
        <v>0</v>
      </c>
      <c r="F1645">
        <v>0</v>
      </c>
    </row>
    <row r="1646" spans="2:6" ht="12.75">
      <c r="B1646">
        <v>12.1199999999993</v>
      </c>
      <c r="C1646">
        <f t="shared" si="77"/>
        <v>0</v>
      </c>
      <c r="D1646">
        <f t="shared" si="78"/>
        <v>0</v>
      </c>
      <c r="E1646">
        <f t="shared" si="79"/>
        <v>0</v>
      </c>
      <c r="F1646">
        <v>0</v>
      </c>
    </row>
    <row r="1647" spans="2:6" ht="12.75">
      <c r="B1647">
        <v>12.1399999999993</v>
      </c>
      <c r="C1647">
        <f t="shared" si="77"/>
        <v>0</v>
      </c>
      <c r="D1647">
        <f t="shared" si="78"/>
        <v>0</v>
      </c>
      <c r="E1647">
        <f t="shared" si="79"/>
        <v>0</v>
      </c>
      <c r="F1647">
        <v>0</v>
      </c>
    </row>
    <row r="1648" spans="2:6" ht="12.75">
      <c r="B1648">
        <v>12.1599999999993</v>
      </c>
      <c r="C1648">
        <f t="shared" si="77"/>
        <v>0</v>
      </c>
      <c r="D1648">
        <f t="shared" si="78"/>
        <v>0</v>
      </c>
      <c r="E1648">
        <f t="shared" si="79"/>
        <v>0</v>
      </c>
      <c r="F1648">
        <v>0</v>
      </c>
    </row>
    <row r="1649" spans="2:6" ht="12.75">
      <c r="B1649">
        <v>12.1799999999993</v>
      </c>
      <c r="C1649">
        <f t="shared" si="77"/>
        <v>0</v>
      </c>
      <c r="D1649">
        <f t="shared" si="78"/>
        <v>0</v>
      </c>
      <c r="E1649">
        <f t="shared" si="79"/>
        <v>0</v>
      </c>
      <c r="F1649">
        <v>0</v>
      </c>
    </row>
    <row r="1650" spans="2:6" ht="12.75">
      <c r="B1650">
        <v>12.1999999999993</v>
      </c>
      <c r="C1650">
        <f t="shared" si="77"/>
        <v>0</v>
      </c>
      <c r="D1650">
        <f t="shared" si="78"/>
        <v>0</v>
      </c>
      <c r="E1650">
        <f t="shared" si="79"/>
        <v>0</v>
      </c>
      <c r="F1650">
        <v>0</v>
      </c>
    </row>
    <row r="1651" spans="2:6" ht="12.75">
      <c r="B1651">
        <v>12.2199999999993</v>
      </c>
      <c r="C1651">
        <f t="shared" si="77"/>
        <v>0</v>
      </c>
      <c r="D1651">
        <f t="shared" si="78"/>
        <v>0</v>
      </c>
      <c r="E1651">
        <f t="shared" si="79"/>
        <v>0</v>
      </c>
      <c r="F1651">
        <v>0</v>
      </c>
    </row>
    <row r="1652" spans="2:6" ht="12.75">
      <c r="B1652">
        <v>12.2399999999993</v>
      </c>
      <c r="C1652">
        <f t="shared" si="77"/>
        <v>0</v>
      </c>
      <c r="D1652">
        <f t="shared" si="78"/>
        <v>0</v>
      </c>
      <c r="E1652">
        <f t="shared" si="79"/>
        <v>0</v>
      </c>
      <c r="F1652">
        <v>0</v>
      </c>
    </row>
    <row r="1653" spans="2:6" ht="12.75">
      <c r="B1653">
        <v>12.2599999999993</v>
      </c>
      <c r="C1653">
        <f t="shared" si="77"/>
        <v>0</v>
      </c>
      <c r="D1653">
        <f t="shared" si="78"/>
        <v>0</v>
      </c>
      <c r="E1653">
        <f t="shared" si="79"/>
        <v>0</v>
      </c>
      <c r="F1653">
        <v>0</v>
      </c>
    </row>
    <row r="1654" spans="2:6" ht="12.75">
      <c r="B1654">
        <v>12.2799999999993</v>
      </c>
      <c r="C1654">
        <f t="shared" si="77"/>
        <v>0</v>
      </c>
      <c r="D1654">
        <f t="shared" si="78"/>
        <v>0</v>
      </c>
      <c r="E1654">
        <f t="shared" si="79"/>
        <v>0</v>
      </c>
      <c r="F1654">
        <v>0</v>
      </c>
    </row>
    <row r="1655" spans="2:6" ht="12.75">
      <c r="B1655">
        <v>12.2999999999993</v>
      </c>
      <c r="C1655">
        <f t="shared" si="77"/>
        <v>0</v>
      </c>
      <c r="D1655">
        <f t="shared" si="78"/>
        <v>0</v>
      </c>
      <c r="E1655">
        <f t="shared" si="79"/>
        <v>0</v>
      </c>
      <c r="F1655">
        <v>0</v>
      </c>
    </row>
    <row r="1656" spans="2:6" ht="12.75">
      <c r="B1656">
        <v>12.3199999999993</v>
      </c>
      <c r="C1656">
        <f t="shared" si="77"/>
        <v>0</v>
      </c>
      <c r="D1656">
        <f t="shared" si="78"/>
        <v>0</v>
      </c>
      <c r="E1656">
        <f t="shared" si="79"/>
        <v>0</v>
      </c>
      <c r="F1656">
        <v>0</v>
      </c>
    </row>
    <row r="1657" spans="2:6" ht="12.75">
      <c r="B1657">
        <v>12.3399999999993</v>
      </c>
      <c r="C1657">
        <f t="shared" si="77"/>
        <v>0</v>
      </c>
      <c r="D1657">
        <f t="shared" si="78"/>
        <v>0</v>
      </c>
      <c r="E1657">
        <f t="shared" si="79"/>
        <v>0</v>
      </c>
      <c r="F1657">
        <v>0</v>
      </c>
    </row>
    <row r="1658" spans="2:6" ht="12.75">
      <c r="B1658">
        <v>12.3599999999993</v>
      </c>
      <c r="C1658">
        <f t="shared" si="77"/>
        <v>0</v>
      </c>
      <c r="D1658">
        <f t="shared" si="78"/>
        <v>0</v>
      </c>
      <c r="E1658">
        <f t="shared" si="79"/>
        <v>0</v>
      </c>
      <c r="F1658">
        <v>0</v>
      </c>
    </row>
    <row r="1659" spans="2:6" ht="12.75">
      <c r="B1659">
        <v>12.3799999999993</v>
      </c>
      <c r="C1659">
        <f t="shared" si="77"/>
        <v>0</v>
      </c>
      <c r="D1659">
        <f t="shared" si="78"/>
        <v>0</v>
      </c>
      <c r="E1659">
        <f t="shared" si="79"/>
        <v>0</v>
      </c>
      <c r="F1659">
        <v>0</v>
      </c>
    </row>
    <row r="1660" spans="2:6" ht="12.75">
      <c r="B1660">
        <v>12.3999999999993</v>
      </c>
      <c r="C1660">
        <f t="shared" si="77"/>
        <v>0</v>
      </c>
      <c r="D1660">
        <f t="shared" si="78"/>
        <v>0</v>
      </c>
      <c r="E1660">
        <f t="shared" si="79"/>
        <v>0</v>
      </c>
      <c r="F1660">
        <v>0</v>
      </c>
    </row>
    <row r="1661" spans="2:6" ht="12.75">
      <c r="B1661">
        <v>12.4199999999993</v>
      </c>
      <c r="C1661">
        <f t="shared" si="77"/>
        <v>0</v>
      </c>
      <c r="D1661">
        <f t="shared" si="78"/>
        <v>0</v>
      </c>
      <c r="E1661">
        <f t="shared" si="79"/>
        <v>0</v>
      </c>
      <c r="F1661">
        <v>0</v>
      </c>
    </row>
    <row r="1662" spans="2:6" ht="12.75">
      <c r="B1662">
        <v>12.4399999999993</v>
      </c>
      <c r="C1662">
        <f t="shared" si="77"/>
        <v>0</v>
      </c>
      <c r="D1662">
        <f t="shared" si="78"/>
        <v>0</v>
      </c>
      <c r="E1662">
        <f t="shared" si="79"/>
        <v>0</v>
      </c>
      <c r="F1662">
        <v>0</v>
      </c>
    </row>
    <row r="1663" spans="2:6" ht="12.75">
      <c r="B1663">
        <v>12.4599999999993</v>
      </c>
      <c r="C1663">
        <f t="shared" si="77"/>
        <v>0</v>
      </c>
      <c r="D1663">
        <f t="shared" si="78"/>
        <v>0</v>
      </c>
      <c r="E1663">
        <f t="shared" si="79"/>
        <v>0</v>
      </c>
      <c r="F1663">
        <v>0</v>
      </c>
    </row>
    <row r="1664" spans="2:6" ht="12.75">
      <c r="B1664">
        <v>12.4799999999993</v>
      </c>
      <c r="C1664">
        <f t="shared" si="77"/>
        <v>0</v>
      </c>
      <c r="D1664">
        <f t="shared" si="78"/>
        <v>0</v>
      </c>
      <c r="E1664">
        <f t="shared" si="79"/>
        <v>0</v>
      </c>
      <c r="F1664">
        <v>0</v>
      </c>
    </row>
    <row r="1665" spans="2:6" ht="12.75">
      <c r="B1665">
        <v>12.4999999999993</v>
      </c>
      <c r="C1665">
        <f t="shared" si="77"/>
        <v>0</v>
      </c>
      <c r="D1665">
        <f t="shared" si="78"/>
        <v>0</v>
      </c>
      <c r="E1665">
        <f t="shared" si="79"/>
        <v>0</v>
      </c>
      <c r="F1665">
        <v>0</v>
      </c>
    </row>
    <row r="1666" spans="2:6" ht="12.75">
      <c r="B1666">
        <v>12.5199999999993</v>
      </c>
      <c r="C1666">
        <f t="shared" si="77"/>
        <v>0</v>
      </c>
      <c r="D1666">
        <f t="shared" si="78"/>
        <v>0</v>
      </c>
      <c r="E1666">
        <f t="shared" si="79"/>
        <v>0</v>
      </c>
      <c r="F1666">
        <v>0</v>
      </c>
    </row>
    <row r="1667" spans="2:6" ht="12.75">
      <c r="B1667">
        <v>12.5399999999993</v>
      </c>
      <c r="C1667">
        <f t="shared" si="77"/>
        <v>0</v>
      </c>
      <c r="D1667">
        <f t="shared" si="78"/>
        <v>0</v>
      </c>
      <c r="E1667">
        <f t="shared" si="79"/>
        <v>0</v>
      </c>
      <c r="F1667">
        <v>0</v>
      </c>
    </row>
    <row r="1668" spans="2:6" ht="12.75">
      <c r="B1668">
        <v>12.5599999999993</v>
      </c>
      <c r="C1668">
        <f t="shared" si="77"/>
        <v>0</v>
      </c>
      <c r="D1668">
        <f t="shared" si="78"/>
        <v>0</v>
      </c>
      <c r="E1668">
        <f t="shared" si="79"/>
        <v>0</v>
      </c>
      <c r="F1668">
        <v>0</v>
      </c>
    </row>
    <row r="1669" spans="2:6" ht="12.75">
      <c r="B1669">
        <v>12.5799999999993</v>
      </c>
      <c r="C1669">
        <f t="shared" si="77"/>
        <v>0</v>
      </c>
      <c r="D1669">
        <f t="shared" si="78"/>
        <v>0</v>
      </c>
      <c r="E1669">
        <f t="shared" si="79"/>
        <v>0</v>
      </c>
      <c r="F1669">
        <v>0</v>
      </c>
    </row>
    <row r="1670" spans="2:6" ht="12.75">
      <c r="B1670">
        <v>12.5999999999993</v>
      </c>
      <c r="C1670">
        <f t="shared" si="77"/>
        <v>0</v>
      </c>
      <c r="D1670">
        <f t="shared" si="78"/>
        <v>0</v>
      </c>
      <c r="E1670">
        <f t="shared" si="79"/>
        <v>0</v>
      </c>
      <c r="F1670">
        <v>0</v>
      </c>
    </row>
    <row r="1671" spans="2:6" ht="12.75">
      <c r="B1671">
        <v>12.6199999999993</v>
      </c>
      <c r="C1671">
        <f t="shared" si="77"/>
        <v>0</v>
      </c>
      <c r="D1671">
        <f t="shared" si="78"/>
        <v>0</v>
      </c>
      <c r="E1671">
        <f t="shared" si="79"/>
        <v>0</v>
      </c>
      <c r="F1671">
        <v>0</v>
      </c>
    </row>
    <row r="1672" spans="2:6" ht="12.75">
      <c r="B1672">
        <v>12.6399999999993</v>
      </c>
      <c r="C1672">
        <f t="shared" si="77"/>
        <v>0</v>
      </c>
      <c r="D1672">
        <f t="shared" si="78"/>
        <v>0</v>
      </c>
      <c r="E1672">
        <f t="shared" si="79"/>
        <v>0</v>
      </c>
      <c r="F1672">
        <v>0</v>
      </c>
    </row>
    <row r="1673" spans="2:6" ht="12.75">
      <c r="B1673">
        <v>12.6599999999993</v>
      </c>
      <c r="C1673">
        <f t="shared" si="77"/>
        <v>0</v>
      </c>
      <c r="D1673">
        <f t="shared" si="78"/>
        <v>0</v>
      </c>
      <c r="E1673">
        <f t="shared" si="79"/>
        <v>0</v>
      </c>
      <c r="F1673">
        <v>0</v>
      </c>
    </row>
    <row r="1674" spans="2:6" ht="12.75">
      <c r="B1674">
        <v>12.6799999999993</v>
      </c>
      <c r="C1674">
        <f t="shared" si="77"/>
        <v>0</v>
      </c>
      <c r="D1674">
        <f t="shared" si="78"/>
        <v>0</v>
      </c>
      <c r="E1674">
        <f t="shared" si="79"/>
        <v>0</v>
      </c>
      <c r="F1674">
        <v>0</v>
      </c>
    </row>
    <row r="1675" spans="2:6" ht="12.75">
      <c r="B1675">
        <v>12.6999999999993</v>
      </c>
      <c r="C1675">
        <f t="shared" si="77"/>
        <v>0</v>
      </c>
      <c r="D1675">
        <f t="shared" si="78"/>
        <v>0</v>
      </c>
      <c r="E1675">
        <f t="shared" si="79"/>
        <v>0</v>
      </c>
      <c r="F1675">
        <v>0</v>
      </c>
    </row>
    <row r="1676" spans="2:6" ht="12.75">
      <c r="B1676">
        <v>12.7199999999993</v>
      </c>
      <c r="C1676">
        <f t="shared" si="77"/>
        <v>0</v>
      </c>
      <c r="D1676">
        <f t="shared" si="78"/>
        <v>0</v>
      </c>
      <c r="E1676">
        <f t="shared" si="79"/>
        <v>0</v>
      </c>
      <c r="F1676">
        <v>0</v>
      </c>
    </row>
    <row r="1677" spans="2:6" ht="12.75">
      <c r="B1677">
        <v>12.7399999999993</v>
      </c>
      <c r="C1677">
        <f t="shared" si="77"/>
        <v>0</v>
      </c>
      <c r="D1677">
        <f t="shared" si="78"/>
        <v>0</v>
      </c>
      <c r="E1677">
        <f t="shared" si="79"/>
        <v>0</v>
      </c>
      <c r="F1677">
        <v>0</v>
      </c>
    </row>
    <row r="1678" spans="2:6" ht="12.75">
      <c r="B1678">
        <v>12.7599999999993</v>
      </c>
      <c r="C1678">
        <f t="shared" si="77"/>
        <v>0</v>
      </c>
      <c r="D1678">
        <f t="shared" si="78"/>
        <v>0</v>
      </c>
      <c r="E1678">
        <f t="shared" si="79"/>
        <v>0</v>
      </c>
      <c r="F1678">
        <v>0</v>
      </c>
    </row>
    <row r="1679" spans="2:6" ht="12.75">
      <c r="B1679">
        <v>12.7799999999993</v>
      </c>
      <c r="C1679">
        <f t="shared" si="77"/>
        <v>0</v>
      </c>
      <c r="D1679">
        <f t="shared" si="78"/>
        <v>0</v>
      </c>
      <c r="E1679">
        <f t="shared" si="79"/>
        <v>0</v>
      </c>
      <c r="F1679">
        <v>0</v>
      </c>
    </row>
    <row r="1680" spans="2:6" ht="12.75">
      <c r="B1680">
        <v>12.7999999999993</v>
      </c>
      <c r="C1680">
        <f t="shared" si="77"/>
        <v>0</v>
      </c>
      <c r="D1680">
        <f t="shared" si="78"/>
        <v>0</v>
      </c>
      <c r="E1680">
        <f t="shared" si="79"/>
        <v>0</v>
      </c>
      <c r="F1680">
        <v>0</v>
      </c>
    </row>
    <row r="1681" spans="2:6" ht="12.75">
      <c r="B1681">
        <v>12.8199999999993</v>
      </c>
      <c r="C1681">
        <f t="shared" si="77"/>
        <v>0</v>
      </c>
      <c r="D1681">
        <f t="shared" si="78"/>
        <v>0</v>
      </c>
      <c r="E1681">
        <f t="shared" si="79"/>
        <v>0</v>
      </c>
      <c r="F1681">
        <v>0</v>
      </c>
    </row>
    <row r="1682" spans="2:6" ht="12.75">
      <c r="B1682">
        <v>12.8399999999993</v>
      </c>
      <c r="C1682">
        <f t="shared" si="77"/>
        <v>0</v>
      </c>
      <c r="D1682">
        <f t="shared" si="78"/>
        <v>0</v>
      </c>
      <c r="E1682">
        <f t="shared" si="79"/>
        <v>0</v>
      </c>
      <c r="F1682">
        <v>0</v>
      </c>
    </row>
    <row r="1683" spans="2:6" ht="12.75">
      <c r="B1683">
        <v>12.8599999999993</v>
      </c>
      <c r="C1683">
        <f t="shared" si="77"/>
        <v>0</v>
      </c>
      <c r="D1683">
        <f t="shared" si="78"/>
        <v>0</v>
      </c>
      <c r="E1683">
        <f t="shared" si="79"/>
        <v>0</v>
      </c>
      <c r="F1683">
        <v>0</v>
      </c>
    </row>
    <row r="1684" spans="2:6" ht="12.75">
      <c r="B1684">
        <v>12.8799999999993</v>
      </c>
      <c r="C1684">
        <f t="shared" si="77"/>
        <v>0</v>
      </c>
      <c r="D1684">
        <f t="shared" si="78"/>
        <v>0</v>
      </c>
      <c r="E1684">
        <f t="shared" si="79"/>
        <v>0</v>
      </c>
      <c r="F1684">
        <v>0</v>
      </c>
    </row>
    <row r="1685" spans="2:6" ht="12.75">
      <c r="B1685">
        <v>12.8999999999993</v>
      </c>
      <c r="C1685">
        <f t="shared" si="77"/>
        <v>0</v>
      </c>
      <c r="D1685">
        <f t="shared" si="78"/>
        <v>0</v>
      </c>
      <c r="E1685">
        <f t="shared" si="79"/>
        <v>0</v>
      </c>
      <c r="F1685">
        <v>0</v>
      </c>
    </row>
    <row r="1686" spans="2:6" ht="12.75">
      <c r="B1686">
        <v>12.9199999999993</v>
      </c>
      <c r="C1686">
        <f t="shared" si="77"/>
        <v>0</v>
      </c>
      <c r="D1686">
        <f t="shared" si="78"/>
        <v>0</v>
      </c>
      <c r="E1686">
        <f t="shared" si="79"/>
        <v>0</v>
      </c>
      <c r="F1686">
        <v>0</v>
      </c>
    </row>
    <row r="1687" spans="2:6" ht="12.75">
      <c r="B1687">
        <v>12.9399999999993</v>
      </c>
      <c r="C1687">
        <f t="shared" si="77"/>
        <v>0</v>
      </c>
      <c r="D1687">
        <f t="shared" si="78"/>
        <v>0</v>
      </c>
      <c r="E1687">
        <f t="shared" si="79"/>
        <v>0</v>
      </c>
      <c r="F1687">
        <v>0</v>
      </c>
    </row>
    <row r="1688" spans="2:6" ht="12.75">
      <c r="B1688">
        <v>12.9599999999993</v>
      </c>
      <c r="C1688">
        <f t="shared" si="77"/>
        <v>0</v>
      </c>
      <c r="D1688">
        <f t="shared" si="78"/>
        <v>0</v>
      </c>
      <c r="E1688">
        <f t="shared" si="79"/>
        <v>0</v>
      </c>
      <c r="F1688">
        <v>0</v>
      </c>
    </row>
    <row r="1689" spans="2:6" ht="12.75">
      <c r="B1689">
        <v>12.9799999999993</v>
      </c>
      <c r="C1689">
        <f t="shared" si="77"/>
        <v>0</v>
      </c>
      <c r="D1689">
        <f t="shared" si="78"/>
        <v>0</v>
      </c>
      <c r="E1689">
        <f t="shared" si="79"/>
        <v>0</v>
      </c>
      <c r="F1689">
        <v>0</v>
      </c>
    </row>
    <row r="1690" spans="2:6" ht="12.75">
      <c r="B1690">
        <v>12.9999999999993</v>
      </c>
      <c r="C1690">
        <f t="shared" si="77"/>
        <v>0</v>
      </c>
      <c r="D1690">
        <f t="shared" si="78"/>
        <v>0</v>
      </c>
      <c r="E1690">
        <f t="shared" si="79"/>
        <v>0</v>
      </c>
      <c r="F1690">
        <v>0</v>
      </c>
    </row>
    <row r="1691" spans="2:6" ht="12.75">
      <c r="B1691">
        <v>13.0199999999993</v>
      </c>
      <c r="C1691">
        <f t="shared" si="77"/>
        <v>0</v>
      </c>
      <c r="D1691">
        <f t="shared" si="78"/>
        <v>0</v>
      </c>
      <c r="E1691">
        <f t="shared" si="79"/>
        <v>0</v>
      </c>
      <c r="F1691">
        <v>0</v>
      </c>
    </row>
    <row r="1692" spans="2:6" ht="12.75">
      <c r="B1692">
        <v>13.0399999999993</v>
      </c>
      <c r="C1692">
        <f t="shared" si="77"/>
        <v>0</v>
      </c>
      <c r="D1692">
        <f t="shared" si="78"/>
        <v>0</v>
      </c>
      <c r="E1692">
        <f t="shared" si="79"/>
        <v>0</v>
      </c>
      <c r="F1692">
        <v>0</v>
      </c>
    </row>
    <row r="1693" spans="2:6" ht="12.75">
      <c r="B1693">
        <v>13.0599999999993</v>
      </c>
      <c r="C1693">
        <f t="shared" si="77"/>
        <v>0</v>
      </c>
      <c r="D1693">
        <f t="shared" si="78"/>
        <v>0</v>
      </c>
      <c r="E1693">
        <f t="shared" si="79"/>
        <v>0</v>
      </c>
      <c r="F1693">
        <v>0</v>
      </c>
    </row>
    <row r="1694" spans="2:6" ht="12.75">
      <c r="B1694">
        <v>13.0799999999993</v>
      </c>
      <c r="C1694">
        <f t="shared" si="77"/>
        <v>0</v>
      </c>
      <c r="D1694">
        <f t="shared" si="78"/>
        <v>0</v>
      </c>
      <c r="E1694">
        <f t="shared" si="79"/>
        <v>0</v>
      </c>
      <c r="F1694">
        <v>0</v>
      </c>
    </row>
    <row r="1695" spans="2:6" ht="12.75">
      <c r="B1695">
        <v>13.0999999999993</v>
      </c>
      <c r="C1695">
        <f t="shared" si="77"/>
        <v>0</v>
      </c>
      <c r="D1695">
        <f t="shared" si="78"/>
        <v>0</v>
      </c>
      <c r="E1695">
        <f t="shared" si="79"/>
        <v>0</v>
      </c>
      <c r="F1695">
        <v>0</v>
      </c>
    </row>
    <row r="1696" spans="2:6" ht="12.75">
      <c r="B1696">
        <v>13.1199999999993</v>
      </c>
      <c r="C1696">
        <f t="shared" si="77"/>
        <v>0</v>
      </c>
      <c r="D1696">
        <f t="shared" si="78"/>
        <v>0</v>
      </c>
      <c r="E1696">
        <f t="shared" si="79"/>
        <v>0</v>
      </c>
      <c r="F1696">
        <v>0</v>
      </c>
    </row>
    <row r="1697" spans="2:6" ht="12.75">
      <c r="B1697">
        <v>13.1399999999993</v>
      </c>
      <c r="C1697">
        <f t="shared" si="77"/>
        <v>0</v>
      </c>
      <c r="D1697">
        <f t="shared" si="78"/>
        <v>0</v>
      </c>
      <c r="E1697">
        <f t="shared" si="79"/>
        <v>0</v>
      </c>
      <c r="F1697">
        <v>0</v>
      </c>
    </row>
    <row r="1698" spans="2:6" ht="12.75">
      <c r="B1698">
        <v>13.1599999999993</v>
      </c>
      <c r="C1698">
        <f t="shared" si="77"/>
        <v>0</v>
      </c>
      <c r="D1698">
        <f t="shared" si="78"/>
        <v>0</v>
      </c>
      <c r="E1698">
        <f t="shared" si="79"/>
        <v>0</v>
      </c>
      <c r="F1698">
        <v>0</v>
      </c>
    </row>
    <row r="1699" spans="2:6" ht="12.75">
      <c r="B1699">
        <v>13.1799999999993</v>
      </c>
      <c r="C1699">
        <f t="shared" si="77"/>
        <v>0</v>
      </c>
      <c r="D1699">
        <f t="shared" si="78"/>
        <v>0</v>
      </c>
      <c r="E1699">
        <f t="shared" si="79"/>
        <v>0</v>
      </c>
      <c r="F1699">
        <v>0</v>
      </c>
    </row>
    <row r="1700" spans="2:6" ht="12.75">
      <c r="B1700">
        <v>13.1999999999993</v>
      </c>
      <c r="C1700">
        <f t="shared" si="77"/>
        <v>0</v>
      </c>
      <c r="D1700">
        <f t="shared" si="78"/>
        <v>0</v>
      </c>
      <c r="E1700">
        <f t="shared" si="79"/>
        <v>0</v>
      </c>
      <c r="F1700">
        <v>0</v>
      </c>
    </row>
    <row r="1701" spans="2:6" ht="12.75">
      <c r="B1701">
        <v>13.2199999999993</v>
      </c>
      <c r="C1701">
        <f t="shared" si="77"/>
        <v>0</v>
      </c>
      <c r="D1701">
        <f t="shared" si="78"/>
        <v>0</v>
      </c>
      <c r="E1701">
        <f t="shared" si="79"/>
        <v>0</v>
      </c>
      <c r="F1701">
        <v>0</v>
      </c>
    </row>
    <row r="1702" spans="2:6" ht="12.75">
      <c r="B1702">
        <v>13.2399999999993</v>
      </c>
      <c r="C1702">
        <f t="shared" si="77"/>
        <v>0</v>
      </c>
      <c r="D1702">
        <f t="shared" si="78"/>
        <v>0</v>
      </c>
      <c r="E1702">
        <f t="shared" si="79"/>
        <v>0</v>
      </c>
      <c r="F1702">
        <v>0</v>
      </c>
    </row>
    <row r="1703" spans="2:6" ht="12.75">
      <c r="B1703">
        <v>13.2599999999993</v>
      </c>
      <c r="C1703">
        <f t="shared" si="77"/>
        <v>0</v>
      </c>
      <c r="D1703">
        <f t="shared" si="78"/>
        <v>0</v>
      </c>
      <c r="E1703">
        <f t="shared" si="79"/>
        <v>0</v>
      </c>
      <c r="F1703">
        <v>0</v>
      </c>
    </row>
    <row r="1704" spans="2:6" ht="12.75">
      <c r="B1704">
        <v>13.2799999999993</v>
      </c>
      <c r="C1704">
        <f aca="true" t="shared" si="80" ref="C1704:C1767">IF(($B$29-0.0001&lt;=B1704)*AND(B1704&lt;=$C$29+0.0001),ftc*(fa*POWER(fta*B1704-ftb,fpa)+fb*POWER(fta*B1704-ftb,fpb)+fc)+ftd,0)</f>
        <v>0</v>
      </c>
      <c r="D1704">
        <f t="shared" si="78"/>
        <v>0</v>
      </c>
      <c r="E1704">
        <f t="shared" si="79"/>
        <v>0</v>
      </c>
      <c r="F1704">
        <v>0</v>
      </c>
    </row>
    <row r="1705" spans="2:6" ht="12.75">
      <c r="B1705">
        <v>13.2999999999993</v>
      </c>
      <c r="C1705">
        <f t="shared" si="80"/>
        <v>0</v>
      </c>
      <c r="D1705">
        <f aca="true" t="shared" si="81" ref="D1705:D1768">IF(($F$29-0.0001&lt;=B1705)*AND(B1705&lt;=$G$29+0.0001),gtc*(ga*POWER(gta*B1705-gtb,gpa)+gb*POWER(gta*B1705-gtb,gpb)+gc)+gtd,0)</f>
        <v>0</v>
      </c>
      <c r="E1705">
        <f aca="true" t="shared" si="82" ref="E1705:E1768">IF(($J$29-0.0001&lt;=B1705)*AND(B1705&lt;=$K$29+0.0001),htc*(ha*POWER(hta*B1705-htb,hpa)+hb*POWER(hta*B1705-htb,hpb)+hc)+htd,0)</f>
        <v>0</v>
      </c>
      <c r="F1705">
        <v>0</v>
      </c>
    </row>
    <row r="1706" spans="2:6" ht="12.75">
      <c r="B1706">
        <v>13.3199999999993</v>
      </c>
      <c r="C1706">
        <f t="shared" si="80"/>
        <v>0</v>
      </c>
      <c r="D1706">
        <f t="shared" si="81"/>
        <v>0</v>
      </c>
      <c r="E1706">
        <f t="shared" si="82"/>
        <v>0</v>
      </c>
      <c r="F1706">
        <v>0</v>
      </c>
    </row>
    <row r="1707" spans="2:6" ht="12.75">
      <c r="B1707">
        <v>13.3399999999993</v>
      </c>
      <c r="C1707">
        <f t="shared" si="80"/>
        <v>0</v>
      </c>
      <c r="D1707">
        <f t="shared" si="81"/>
        <v>0</v>
      </c>
      <c r="E1707">
        <f t="shared" si="82"/>
        <v>0</v>
      </c>
      <c r="F1707">
        <v>0</v>
      </c>
    </row>
    <row r="1708" spans="2:6" ht="12.75">
      <c r="B1708">
        <v>13.3599999999993</v>
      </c>
      <c r="C1708">
        <f t="shared" si="80"/>
        <v>0</v>
      </c>
      <c r="D1708">
        <f t="shared" si="81"/>
        <v>0</v>
      </c>
      <c r="E1708">
        <f t="shared" si="82"/>
        <v>0</v>
      </c>
      <c r="F1708">
        <v>0</v>
      </c>
    </row>
    <row r="1709" spans="2:6" ht="12.75">
      <c r="B1709">
        <v>13.3799999999993</v>
      </c>
      <c r="C1709">
        <f t="shared" si="80"/>
        <v>0</v>
      </c>
      <c r="D1709">
        <f t="shared" si="81"/>
        <v>0</v>
      </c>
      <c r="E1709">
        <f t="shared" si="82"/>
        <v>0</v>
      </c>
      <c r="F1709">
        <v>0</v>
      </c>
    </row>
    <row r="1710" spans="2:6" ht="12.75">
      <c r="B1710">
        <v>13.3999999999993</v>
      </c>
      <c r="C1710">
        <f t="shared" si="80"/>
        <v>0</v>
      </c>
      <c r="D1710">
        <f t="shared" si="81"/>
        <v>0</v>
      </c>
      <c r="E1710">
        <f t="shared" si="82"/>
        <v>0</v>
      </c>
      <c r="F1710">
        <v>0</v>
      </c>
    </row>
    <row r="1711" spans="2:6" ht="12.75">
      <c r="B1711">
        <v>13.4199999999993</v>
      </c>
      <c r="C1711">
        <f t="shared" si="80"/>
        <v>0</v>
      </c>
      <c r="D1711">
        <f t="shared" si="81"/>
        <v>0</v>
      </c>
      <c r="E1711">
        <f t="shared" si="82"/>
        <v>0</v>
      </c>
      <c r="F1711">
        <v>0</v>
      </c>
    </row>
    <row r="1712" spans="2:6" ht="12.75">
      <c r="B1712">
        <v>13.4399999999993</v>
      </c>
      <c r="C1712">
        <f t="shared" si="80"/>
        <v>0</v>
      </c>
      <c r="D1712">
        <f t="shared" si="81"/>
        <v>0</v>
      </c>
      <c r="E1712">
        <f t="shared" si="82"/>
        <v>0</v>
      </c>
      <c r="F1712">
        <v>0</v>
      </c>
    </row>
    <row r="1713" spans="2:6" ht="12.75">
      <c r="B1713">
        <v>13.4599999999993</v>
      </c>
      <c r="C1713">
        <f t="shared" si="80"/>
        <v>0</v>
      </c>
      <c r="D1713">
        <f t="shared" si="81"/>
        <v>0</v>
      </c>
      <c r="E1713">
        <f t="shared" si="82"/>
        <v>0</v>
      </c>
      <c r="F1713">
        <v>0</v>
      </c>
    </row>
    <row r="1714" spans="2:6" ht="12.75">
      <c r="B1714">
        <v>13.4799999999993</v>
      </c>
      <c r="C1714">
        <f t="shared" si="80"/>
        <v>0</v>
      </c>
      <c r="D1714">
        <f t="shared" si="81"/>
        <v>0</v>
      </c>
      <c r="E1714">
        <f t="shared" si="82"/>
        <v>0</v>
      </c>
      <c r="F1714">
        <v>0</v>
      </c>
    </row>
    <row r="1715" spans="2:6" ht="12.75">
      <c r="B1715">
        <v>13.4999999999993</v>
      </c>
      <c r="C1715">
        <f t="shared" si="80"/>
        <v>0</v>
      </c>
      <c r="D1715">
        <f t="shared" si="81"/>
        <v>0</v>
      </c>
      <c r="E1715">
        <f t="shared" si="82"/>
        <v>0</v>
      </c>
      <c r="F1715">
        <v>0</v>
      </c>
    </row>
    <row r="1716" spans="2:6" ht="12.75">
      <c r="B1716">
        <v>13.5199999999993</v>
      </c>
      <c r="C1716">
        <f t="shared" si="80"/>
        <v>0</v>
      </c>
      <c r="D1716">
        <f t="shared" si="81"/>
        <v>0</v>
      </c>
      <c r="E1716">
        <f t="shared" si="82"/>
        <v>0</v>
      </c>
      <c r="F1716">
        <v>0</v>
      </c>
    </row>
    <row r="1717" spans="2:6" ht="12.75">
      <c r="B1717">
        <v>13.5399999999993</v>
      </c>
      <c r="C1717">
        <f t="shared" si="80"/>
        <v>0</v>
      </c>
      <c r="D1717">
        <f t="shared" si="81"/>
        <v>0</v>
      </c>
      <c r="E1717">
        <f t="shared" si="82"/>
        <v>0</v>
      </c>
      <c r="F1717">
        <v>0</v>
      </c>
    </row>
    <row r="1718" spans="2:6" ht="12.75">
      <c r="B1718">
        <v>13.5599999999993</v>
      </c>
      <c r="C1718">
        <f t="shared" si="80"/>
        <v>0</v>
      </c>
      <c r="D1718">
        <f t="shared" si="81"/>
        <v>0</v>
      </c>
      <c r="E1718">
        <f t="shared" si="82"/>
        <v>0</v>
      </c>
      <c r="F1718">
        <v>0</v>
      </c>
    </row>
    <row r="1719" spans="2:6" ht="12.75">
      <c r="B1719">
        <v>13.5799999999993</v>
      </c>
      <c r="C1719">
        <f t="shared" si="80"/>
        <v>0</v>
      </c>
      <c r="D1719">
        <f t="shared" si="81"/>
        <v>0</v>
      </c>
      <c r="E1719">
        <f t="shared" si="82"/>
        <v>0</v>
      </c>
      <c r="F1719">
        <v>0</v>
      </c>
    </row>
    <row r="1720" spans="2:6" ht="12.75">
      <c r="B1720">
        <v>13.5999999999993</v>
      </c>
      <c r="C1720">
        <f t="shared" si="80"/>
        <v>0</v>
      </c>
      <c r="D1720">
        <f t="shared" si="81"/>
        <v>0</v>
      </c>
      <c r="E1720">
        <f t="shared" si="82"/>
        <v>0</v>
      </c>
      <c r="F1720">
        <v>0</v>
      </c>
    </row>
    <row r="1721" spans="2:6" ht="12.75">
      <c r="B1721">
        <v>13.6199999999993</v>
      </c>
      <c r="C1721">
        <f t="shared" si="80"/>
        <v>0</v>
      </c>
      <c r="D1721">
        <f t="shared" si="81"/>
        <v>0</v>
      </c>
      <c r="E1721">
        <f t="shared" si="82"/>
        <v>0</v>
      </c>
      <c r="F1721">
        <v>0</v>
      </c>
    </row>
    <row r="1722" spans="2:6" ht="12.75">
      <c r="B1722">
        <v>13.6399999999993</v>
      </c>
      <c r="C1722">
        <f t="shared" si="80"/>
        <v>0</v>
      </c>
      <c r="D1722">
        <f t="shared" si="81"/>
        <v>0</v>
      </c>
      <c r="E1722">
        <f t="shared" si="82"/>
        <v>0</v>
      </c>
      <c r="F1722">
        <v>0</v>
      </c>
    </row>
    <row r="1723" spans="2:6" ht="12.75">
      <c r="B1723">
        <v>13.6599999999993</v>
      </c>
      <c r="C1723">
        <f t="shared" si="80"/>
        <v>0</v>
      </c>
      <c r="D1723">
        <f t="shared" si="81"/>
        <v>0</v>
      </c>
      <c r="E1723">
        <f t="shared" si="82"/>
        <v>0</v>
      </c>
      <c r="F1723">
        <v>0</v>
      </c>
    </row>
    <row r="1724" spans="2:6" ht="12.75">
      <c r="B1724">
        <v>13.6799999999993</v>
      </c>
      <c r="C1724">
        <f t="shared" si="80"/>
        <v>0</v>
      </c>
      <c r="D1724">
        <f t="shared" si="81"/>
        <v>0</v>
      </c>
      <c r="E1724">
        <f t="shared" si="82"/>
        <v>0</v>
      </c>
      <c r="F1724">
        <v>0</v>
      </c>
    </row>
    <row r="1725" spans="2:6" ht="12.75">
      <c r="B1725">
        <v>13.6999999999993</v>
      </c>
      <c r="C1725">
        <f t="shared" si="80"/>
        <v>0</v>
      </c>
      <c r="D1725">
        <f t="shared" si="81"/>
        <v>0</v>
      </c>
      <c r="E1725">
        <f t="shared" si="82"/>
        <v>0</v>
      </c>
      <c r="F1725">
        <v>0</v>
      </c>
    </row>
    <row r="1726" spans="2:6" ht="12.75">
      <c r="B1726">
        <v>13.7199999999993</v>
      </c>
      <c r="C1726">
        <f t="shared" si="80"/>
        <v>0</v>
      </c>
      <c r="D1726">
        <f t="shared" si="81"/>
        <v>0</v>
      </c>
      <c r="E1726">
        <f t="shared" si="82"/>
        <v>0</v>
      </c>
      <c r="F1726">
        <v>0</v>
      </c>
    </row>
    <row r="1727" spans="2:6" ht="12.75">
      <c r="B1727">
        <v>13.7399999999993</v>
      </c>
      <c r="C1727">
        <f t="shared" si="80"/>
        <v>0</v>
      </c>
      <c r="D1727">
        <f t="shared" si="81"/>
        <v>0</v>
      </c>
      <c r="E1727">
        <f t="shared" si="82"/>
        <v>0</v>
      </c>
      <c r="F1727">
        <v>0</v>
      </c>
    </row>
    <row r="1728" spans="2:6" ht="12.75">
      <c r="B1728">
        <v>13.7599999999993</v>
      </c>
      <c r="C1728">
        <f t="shared" si="80"/>
        <v>0</v>
      </c>
      <c r="D1728">
        <f t="shared" si="81"/>
        <v>0</v>
      </c>
      <c r="E1728">
        <f t="shared" si="82"/>
        <v>0</v>
      </c>
      <c r="F1728">
        <v>0</v>
      </c>
    </row>
    <row r="1729" spans="2:6" ht="12.75">
      <c r="B1729">
        <v>13.7799999999993</v>
      </c>
      <c r="C1729">
        <f t="shared" si="80"/>
        <v>0</v>
      </c>
      <c r="D1729">
        <f t="shared" si="81"/>
        <v>0</v>
      </c>
      <c r="E1729">
        <f t="shared" si="82"/>
        <v>0</v>
      </c>
      <c r="F1729">
        <v>0</v>
      </c>
    </row>
    <row r="1730" spans="2:6" ht="12.75">
      <c r="B1730">
        <v>13.7999999999993</v>
      </c>
      <c r="C1730">
        <f t="shared" si="80"/>
        <v>0</v>
      </c>
      <c r="D1730">
        <f t="shared" si="81"/>
        <v>0</v>
      </c>
      <c r="E1730">
        <f t="shared" si="82"/>
        <v>0</v>
      </c>
      <c r="F1730">
        <v>0</v>
      </c>
    </row>
    <row r="1731" spans="2:6" ht="12.75">
      <c r="B1731">
        <v>13.8199999999993</v>
      </c>
      <c r="C1731">
        <f t="shared" si="80"/>
        <v>0</v>
      </c>
      <c r="D1731">
        <f t="shared" si="81"/>
        <v>0</v>
      </c>
      <c r="E1731">
        <f t="shared" si="82"/>
        <v>0</v>
      </c>
      <c r="F1731">
        <v>0</v>
      </c>
    </row>
    <row r="1732" spans="2:6" ht="12.75">
      <c r="B1732">
        <v>13.8399999999993</v>
      </c>
      <c r="C1732">
        <f t="shared" si="80"/>
        <v>0</v>
      </c>
      <c r="D1732">
        <f t="shared" si="81"/>
        <v>0</v>
      </c>
      <c r="E1732">
        <f t="shared" si="82"/>
        <v>0</v>
      </c>
      <c r="F1732">
        <v>0</v>
      </c>
    </row>
    <row r="1733" spans="2:6" ht="12.75">
      <c r="B1733">
        <v>13.8599999999993</v>
      </c>
      <c r="C1733">
        <f t="shared" si="80"/>
        <v>0</v>
      </c>
      <c r="D1733">
        <f t="shared" si="81"/>
        <v>0</v>
      </c>
      <c r="E1733">
        <f t="shared" si="82"/>
        <v>0</v>
      </c>
      <c r="F1733">
        <v>0</v>
      </c>
    </row>
    <row r="1734" spans="2:6" ht="12.75">
      <c r="B1734">
        <v>13.8799999999993</v>
      </c>
      <c r="C1734">
        <f t="shared" si="80"/>
        <v>0</v>
      </c>
      <c r="D1734">
        <f t="shared" si="81"/>
        <v>0</v>
      </c>
      <c r="E1734">
        <f t="shared" si="82"/>
        <v>0</v>
      </c>
      <c r="F1734">
        <v>0</v>
      </c>
    </row>
    <row r="1735" spans="2:6" ht="12.75">
      <c r="B1735">
        <v>13.8999999999993</v>
      </c>
      <c r="C1735">
        <f t="shared" si="80"/>
        <v>0</v>
      </c>
      <c r="D1735">
        <f t="shared" si="81"/>
        <v>0</v>
      </c>
      <c r="E1735">
        <f t="shared" si="82"/>
        <v>0</v>
      </c>
      <c r="F1735">
        <v>0</v>
      </c>
    </row>
    <row r="1736" spans="2:6" ht="12.75">
      <c r="B1736">
        <v>13.9199999999993</v>
      </c>
      <c r="C1736">
        <f t="shared" si="80"/>
        <v>0</v>
      </c>
      <c r="D1736">
        <f t="shared" si="81"/>
        <v>0</v>
      </c>
      <c r="E1736">
        <f t="shared" si="82"/>
        <v>0</v>
      </c>
      <c r="F1736">
        <v>0</v>
      </c>
    </row>
    <row r="1737" spans="2:6" ht="12.75">
      <c r="B1737">
        <v>13.9399999999993</v>
      </c>
      <c r="C1737">
        <f t="shared" si="80"/>
        <v>0</v>
      </c>
      <c r="D1737">
        <f t="shared" si="81"/>
        <v>0</v>
      </c>
      <c r="E1737">
        <f t="shared" si="82"/>
        <v>0</v>
      </c>
      <c r="F1737">
        <v>0</v>
      </c>
    </row>
    <row r="1738" spans="2:6" ht="12.75">
      <c r="B1738">
        <v>13.9599999999993</v>
      </c>
      <c r="C1738">
        <f t="shared" si="80"/>
        <v>0</v>
      </c>
      <c r="D1738">
        <f t="shared" si="81"/>
        <v>0</v>
      </c>
      <c r="E1738">
        <f t="shared" si="82"/>
        <v>0</v>
      </c>
      <c r="F1738">
        <v>0</v>
      </c>
    </row>
    <row r="1739" spans="2:6" ht="12.75">
      <c r="B1739">
        <v>13.9799999999993</v>
      </c>
      <c r="C1739">
        <f t="shared" si="80"/>
        <v>0</v>
      </c>
      <c r="D1739">
        <f t="shared" si="81"/>
        <v>0</v>
      </c>
      <c r="E1739">
        <f t="shared" si="82"/>
        <v>0</v>
      </c>
      <c r="F1739">
        <v>0</v>
      </c>
    </row>
    <row r="1740" spans="2:6" ht="12.75">
      <c r="B1740">
        <v>13.9999999999993</v>
      </c>
      <c r="C1740">
        <f t="shared" si="80"/>
        <v>0</v>
      </c>
      <c r="D1740">
        <f t="shared" si="81"/>
        <v>0</v>
      </c>
      <c r="E1740">
        <f t="shared" si="82"/>
        <v>0</v>
      </c>
      <c r="F1740">
        <v>0</v>
      </c>
    </row>
    <row r="1741" spans="2:6" ht="12.75">
      <c r="B1741">
        <v>14.0199999999993</v>
      </c>
      <c r="C1741">
        <f t="shared" si="80"/>
        <v>0</v>
      </c>
      <c r="D1741">
        <f t="shared" si="81"/>
        <v>0</v>
      </c>
      <c r="E1741">
        <f t="shared" si="82"/>
        <v>0</v>
      </c>
      <c r="F1741">
        <v>0</v>
      </c>
    </row>
    <row r="1742" spans="2:6" ht="12.75">
      <c r="B1742">
        <v>14.0399999999993</v>
      </c>
      <c r="C1742">
        <f t="shared" si="80"/>
        <v>0</v>
      </c>
      <c r="D1742">
        <f t="shared" si="81"/>
        <v>0</v>
      </c>
      <c r="E1742">
        <f t="shared" si="82"/>
        <v>0</v>
      </c>
      <c r="F1742">
        <v>0</v>
      </c>
    </row>
    <row r="1743" spans="2:6" ht="12.75">
      <c r="B1743">
        <v>14.0599999999993</v>
      </c>
      <c r="C1743">
        <f t="shared" si="80"/>
        <v>0</v>
      </c>
      <c r="D1743">
        <f t="shared" si="81"/>
        <v>0</v>
      </c>
      <c r="E1743">
        <f t="shared" si="82"/>
        <v>0</v>
      </c>
      <c r="F1743">
        <v>0</v>
      </c>
    </row>
    <row r="1744" spans="2:6" ht="12.75">
      <c r="B1744">
        <v>14.0799999999993</v>
      </c>
      <c r="C1744">
        <f t="shared" si="80"/>
        <v>0</v>
      </c>
      <c r="D1744">
        <f t="shared" si="81"/>
        <v>0</v>
      </c>
      <c r="E1744">
        <f t="shared" si="82"/>
        <v>0</v>
      </c>
      <c r="F1744">
        <v>0</v>
      </c>
    </row>
    <row r="1745" spans="2:6" ht="12.75">
      <c r="B1745">
        <v>14.0999999999993</v>
      </c>
      <c r="C1745">
        <f t="shared" si="80"/>
        <v>0</v>
      </c>
      <c r="D1745">
        <f t="shared" si="81"/>
        <v>0</v>
      </c>
      <c r="E1745">
        <f t="shared" si="82"/>
        <v>0</v>
      </c>
      <c r="F1745">
        <v>0</v>
      </c>
    </row>
    <row r="1746" spans="2:6" ht="12.75">
      <c r="B1746">
        <v>14.1199999999993</v>
      </c>
      <c r="C1746">
        <f t="shared" si="80"/>
        <v>0</v>
      </c>
      <c r="D1746">
        <f t="shared" si="81"/>
        <v>0</v>
      </c>
      <c r="E1746">
        <f t="shared" si="82"/>
        <v>0</v>
      </c>
      <c r="F1746">
        <v>0</v>
      </c>
    </row>
    <row r="1747" spans="2:6" ht="12.75">
      <c r="B1747">
        <v>14.1399999999993</v>
      </c>
      <c r="C1747">
        <f t="shared" si="80"/>
        <v>0</v>
      </c>
      <c r="D1747">
        <f t="shared" si="81"/>
        <v>0</v>
      </c>
      <c r="E1747">
        <f t="shared" si="82"/>
        <v>0</v>
      </c>
      <c r="F1747">
        <v>0</v>
      </c>
    </row>
    <row r="1748" spans="2:6" ht="12.75">
      <c r="B1748">
        <v>14.1599999999993</v>
      </c>
      <c r="C1748">
        <f t="shared" si="80"/>
        <v>0</v>
      </c>
      <c r="D1748">
        <f t="shared" si="81"/>
        <v>0</v>
      </c>
      <c r="E1748">
        <f t="shared" si="82"/>
        <v>0</v>
      </c>
      <c r="F1748">
        <v>0</v>
      </c>
    </row>
    <row r="1749" spans="2:6" ht="12.75">
      <c r="B1749">
        <v>14.1799999999993</v>
      </c>
      <c r="C1749">
        <f t="shared" si="80"/>
        <v>0</v>
      </c>
      <c r="D1749">
        <f t="shared" si="81"/>
        <v>0</v>
      </c>
      <c r="E1749">
        <f t="shared" si="82"/>
        <v>0</v>
      </c>
      <c r="F1749">
        <v>0</v>
      </c>
    </row>
    <row r="1750" spans="2:6" ht="12.75">
      <c r="B1750">
        <v>14.1999999999993</v>
      </c>
      <c r="C1750">
        <f t="shared" si="80"/>
        <v>0</v>
      </c>
      <c r="D1750">
        <f t="shared" si="81"/>
        <v>0</v>
      </c>
      <c r="E1750">
        <f t="shared" si="82"/>
        <v>0</v>
      </c>
      <c r="F1750">
        <v>0</v>
      </c>
    </row>
    <row r="1751" spans="2:6" ht="12.75">
      <c r="B1751">
        <v>14.2199999999993</v>
      </c>
      <c r="C1751">
        <f t="shared" si="80"/>
        <v>0</v>
      </c>
      <c r="D1751">
        <f t="shared" si="81"/>
        <v>0</v>
      </c>
      <c r="E1751">
        <f t="shared" si="82"/>
        <v>0</v>
      </c>
      <c r="F1751">
        <v>0</v>
      </c>
    </row>
    <row r="1752" spans="2:6" ht="12.75">
      <c r="B1752">
        <v>14.2399999999993</v>
      </c>
      <c r="C1752">
        <f t="shared" si="80"/>
        <v>0</v>
      </c>
      <c r="D1752">
        <f t="shared" si="81"/>
        <v>0</v>
      </c>
      <c r="E1752">
        <f t="shared" si="82"/>
        <v>0</v>
      </c>
      <c r="F1752">
        <v>0</v>
      </c>
    </row>
    <row r="1753" spans="2:6" ht="12.75">
      <c r="B1753">
        <v>14.2599999999993</v>
      </c>
      <c r="C1753">
        <f t="shared" si="80"/>
        <v>0</v>
      </c>
      <c r="D1753">
        <f t="shared" si="81"/>
        <v>0</v>
      </c>
      <c r="E1753">
        <f t="shared" si="82"/>
        <v>0</v>
      </c>
      <c r="F1753">
        <v>0</v>
      </c>
    </row>
    <row r="1754" spans="2:6" ht="12.75">
      <c r="B1754">
        <v>14.2799999999993</v>
      </c>
      <c r="C1754">
        <f t="shared" si="80"/>
        <v>0</v>
      </c>
      <c r="D1754">
        <f t="shared" si="81"/>
        <v>0</v>
      </c>
      <c r="E1754">
        <f t="shared" si="82"/>
        <v>0</v>
      </c>
      <c r="F1754">
        <v>0</v>
      </c>
    </row>
    <row r="1755" spans="2:6" ht="12.75">
      <c r="B1755">
        <v>14.2999999999993</v>
      </c>
      <c r="C1755">
        <f t="shared" si="80"/>
        <v>0</v>
      </c>
      <c r="D1755">
        <f t="shared" si="81"/>
        <v>0</v>
      </c>
      <c r="E1755">
        <f t="shared" si="82"/>
        <v>0</v>
      </c>
      <c r="F1755">
        <v>0</v>
      </c>
    </row>
    <row r="1756" spans="2:6" ht="12.75">
      <c r="B1756">
        <v>14.3199999999993</v>
      </c>
      <c r="C1756">
        <f t="shared" si="80"/>
        <v>0</v>
      </c>
      <c r="D1756">
        <f t="shared" si="81"/>
        <v>0</v>
      </c>
      <c r="E1756">
        <f t="shared" si="82"/>
        <v>0</v>
      </c>
      <c r="F1756">
        <v>0</v>
      </c>
    </row>
    <row r="1757" spans="2:6" ht="12.75">
      <c r="B1757">
        <v>14.3399999999993</v>
      </c>
      <c r="C1757">
        <f t="shared" si="80"/>
        <v>0</v>
      </c>
      <c r="D1757">
        <f t="shared" si="81"/>
        <v>0</v>
      </c>
      <c r="E1757">
        <f t="shared" si="82"/>
        <v>0</v>
      </c>
      <c r="F1757">
        <v>0</v>
      </c>
    </row>
    <row r="1758" spans="2:6" ht="12.75">
      <c r="B1758">
        <v>14.3599999999993</v>
      </c>
      <c r="C1758">
        <f t="shared" si="80"/>
        <v>0</v>
      </c>
      <c r="D1758">
        <f t="shared" si="81"/>
        <v>0</v>
      </c>
      <c r="E1758">
        <f t="shared" si="82"/>
        <v>0</v>
      </c>
      <c r="F1758">
        <v>0</v>
      </c>
    </row>
    <row r="1759" spans="2:6" ht="12.75">
      <c r="B1759">
        <v>14.3799999999993</v>
      </c>
      <c r="C1759">
        <f t="shared" si="80"/>
        <v>0</v>
      </c>
      <c r="D1759">
        <f t="shared" si="81"/>
        <v>0</v>
      </c>
      <c r="E1759">
        <f t="shared" si="82"/>
        <v>0</v>
      </c>
      <c r="F1759">
        <v>0</v>
      </c>
    </row>
    <row r="1760" spans="2:6" ht="12.75">
      <c r="B1760">
        <v>14.3999999999993</v>
      </c>
      <c r="C1760">
        <f t="shared" si="80"/>
        <v>0</v>
      </c>
      <c r="D1760">
        <f t="shared" si="81"/>
        <v>0</v>
      </c>
      <c r="E1760">
        <f t="shared" si="82"/>
        <v>0</v>
      </c>
      <c r="F1760">
        <v>0</v>
      </c>
    </row>
    <row r="1761" spans="2:6" ht="12.75">
      <c r="B1761">
        <v>14.4199999999993</v>
      </c>
      <c r="C1761">
        <f t="shared" si="80"/>
        <v>0</v>
      </c>
      <c r="D1761">
        <f t="shared" si="81"/>
        <v>0</v>
      </c>
      <c r="E1761">
        <f t="shared" si="82"/>
        <v>0</v>
      </c>
      <c r="F1761">
        <v>0</v>
      </c>
    </row>
    <row r="1762" spans="2:6" ht="12.75">
      <c r="B1762">
        <v>14.4399999999993</v>
      </c>
      <c r="C1762">
        <f t="shared" si="80"/>
        <v>0</v>
      </c>
      <c r="D1762">
        <f t="shared" si="81"/>
        <v>0</v>
      </c>
      <c r="E1762">
        <f t="shared" si="82"/>
        <v>0</v>
      </c>
      <c r="F1762">
        <v>0</v>
      </c>
    </row>
    <row r="1763" spans="2:6" ht="12.75">
      <c r="B1763">
        <v>14.4599999999993</v>
      </c>
      <c r="C1763">
        <f t="shared" si="80"/>
        <v>0</v>
      </c>
      <c r="D1763">
        <f t="shared" si="81"/>
        <v>0</v>
      </c>
      <c r="E1763">
        <f t="shared" si="82"/>
        <v>0</v>
      </c>
      <c r="F1763">
        <v>0</v>
      </c>
    </row>
    <row r="1764" spans="2:6" ht="12.75">
      <c r="B1764">
        <v>14.4799999999993</v>
      </c>
      <c r="C1764">
        <f t="shared" si="80"/>
        <v>0</v>
      </c>
      <c r="D1764">
        <f t="shared" si="81"/>
        <v>0</v>
      </c>
      <c r="E1764">
        <f t="shared" si="82"/>
        <v>0</v>
      </c>
      <c r="F1764">
        <v>0</v>
      </c>
    </row>
    <row r="1765" spans="2:6" ht="12.75">
      <c r="B1765">
        <v>14.4999999999993</v>
      </c>
      <c r="C1765">
        <f t="shared" si="80"/>
        <v>0</v>
      </c>
      <c r="D1765">
        <f t="shared" si="81"/>
        <v>0</v>
      </c>
      <c r="E1765">
        <f t="shared" si="82"/>
        <v>0</v>
      </c>
      <c r="F1765">
        <v>0</v>
      </c>
    </row>
    <row r="1766" spans="2:6" ht="12.75">
      <c r="B1766">
        <v>14.5199999999993</v>
      </c>
      <c r="C1766">
        <f t="shared" si="80"/>
        <v>0</v>
      </c>
      <c r="D1766">
        <f t="shared" si="81"/>
        <v>0</v>
      </c>
      <c r="E1766">
        <f t="shared" si="82"/>
        <v>0</v>
      </c>
      <c r="F1766">
        <v>0</v>
      </c>
    </row>
    <row r="1767" spans="2:6" ht="12.75">
      <c r="B1767">
        <v>14.5399999999993</v>
      </c>
      <c r="C1767">
        <f t="shared" si="80"/>
        <v>0</v>
      </c>
      <c r="D1767">
        <f t="shared" si="81"/>
        <v>0</v>
      </c>
      <c r="E1767">
        <f t="shared" si="82"/>
        <v>0</v>
      </c>
      <c r="F1767">
        <v>0</v>
      </c>
    </row>
    <row r="1768" spans="2:6" ht="12.75">
      <c r="B1768">
        <v>14.5599999999993</v>
      </c>
      <c r="C1768">
        <f aca="true" t="shared" si="83" ref="C1768:C1831">IF(($B$29-0.0001&lt;=B1768)*AND(B1768&lt;=$C$29+0.0001),ftc*(fa*POWER(fta*B1768-ftb,fpa)+fb*POWER(fta*B1768-ftb,fpb)+fc)+ftd,0)</f>
        <v>0</v>
      </c>
      <c r="D1768">
        <f t="shared" si="81"/>
        <v>0</v>
      </c>
      <c r="E1768">
        <f t="shared" si="82"/>
        <v>0</v>
      </c>
      <c r="F1768">
        <v>0</v>
      </c>
    </row>
    <row r="1769" spans="2:6" ht="12.75">
      <c r="B1769">
        <v>14.5799999999993</v>
      </c>
      <c r="C1769">
        <f t="shared" si="83"/>
        <v>0</v>
      </c>
      <c r="D1769">
        <f aca="true" t="shared" si="84" ref="D1769:D1832">IF(($F$29-0.0001&lt;=B1769)*AND(B1769&lt;=$G$29+0.0001),gtc*(ga*POWER(gta*B1769-gtb,gpa)+gb*POWER(gta*B1769-gtb,gpb)+gc)+gtd,0)</f>
        <v>0</v>
      </c>
      <c r="E1769">
        <f aca="true" t="shared" si="85" ref="E1769:E1832">IF(($J$29-0.0001&lt;=B1769)*AND(B1769&lt;=$K$29+0.0001),htc*(ha*POWER(hta*B1769-htb,hpa)+hb*POWER(hta*B1769-htb,hpb)+hc)+htd,0)</f>
        <v>0</v>
      </c>
      <c r="F1769">
        <v>0</v>
      </c>
    </row>
    <row r="1770" spans="2:6" ht="12.75">
      <c r="B1770">
        <v>14.5999999999993</v>
      </c>
      <c r="C1770">
        <f t="shared" si="83"/>
        <v>0</v>
      </c>
      <c r="D1770">
        <f t="shared" si="84"/>
        <v>0</v>
      </c>
      <c r="E1770">
        <f t="shared" si="85"/>
        <v>0</v>
      </c>
      <c r="F1770">
        <v>0</v>
      </c>
    </row>
    <row r="1771" spans="2:6" ht="12.75">
      <c r="B1771">
        <v>14.6199999999993</v>
      </c>
      <c r="C1771">
        <f t="shared" si="83"/>
        <v>0</v>
      </c>
      <c r="D1771">
        <f t="shared" si="84"/>
        <v>0</v>
      </c>
      <c r="E1771">
        <f t="shared" si="85"/>
        <v>0</v>
      </c>
      <c r="F1771">
        <v>0</v>
      </c>
    </row>
    <row r="1772" spans="2:6" ht="12.75">
      <c r="B1772">
        <v>14.6399999999993</v>
      </c>
      <c r="C1772">
        <f t="shared" si="83"/>
        <v>0</v>
      </c>
      <c r="D1772">
        <f t="shared" si="84"/>
        <v>0</v>
      </c>
      <c r="E1772">
        <f t="shared" si="85"/>
        <v>0</v>
      </c>
      <c r="F1772">
        <v>0</v>
      </c>
    </row>
    <row r="1773" spans="2:6" ht="12.75">
      <c r="B1773">
        <v>14.6599999999993</v>
      </c>
      <c r="C1773">
        <f t="shared" si="83"/>
        <v>0</v>
      </c>
      <c r="D1773">
        <f t="shared" si="84"/>
        <v>0</v>
      </c>
      <c r="E1773">
        <f t="shared" si="85"/>
        <v>0</v>
      </c>
      <c r="F1773">
        <v>0</v>
      </c>
    </row>
    <row r="1774" spans="2:6" ht="12.75">
      <c r="B1774">
        <v>14.6799999999993</v>
      </c>
      <c r="C1774">
        <f t="shared" si="83"/>
        <v>0</v>
      </c>
      <c r="D1774">
        <f t="shared" si="84"/>
        <v>0</v>
      </c>
      <c r="E1774">
        <f t="shared" si="85"/>
        <v>0</v>
      </c>
      <c r="F1774">
        <v>0</v>
      </c>
    </row>
    <row r="1775" spans="2:6" ht="12.75">
      <c r="B1775">
        <v>14.6999999999993</v>
      </c>
      <c r="C1775">
        <f t="shared" si="83"/>
        <v>0</v>
      </c>
      <c r="D1775">
        <f t="shared" si="84"/>
        <v>0</v>
      </c>
      <c r="E1775">
        <f t="shared" si="85"/>
        <v>0</v>
      </c>
      <c r="F1775">
        <v>0</v>
      </c>
    </row>
    <row r="1776" spans="2:6" ht="12.75">
      <c r="B1776">
        <v>14.7199999999993</v>
      </c>
      <c r="C1776">
        <f t="shared" si="83"/>
        <v>0</v>
      </c>
      <c r="D1776">
        <f t="shared" si="84"/>
        <v>0</v>
      </c>
      <c r="E1776">
        <f t="shared" si="85"/>
        <v>0</v>
      </c>
      <c r="F1776">
        <v>0</v>
      </c>
    </row>
    <row r="1777" spans="2:6" ht="12.75">
      <c r="B1777">
        <v>14.7399999999993</v>
      </c>
      <c r="C1777">
        <f t="shared" si="83"/>
        <v>0</v>
      </c>
      <c r="D1777">
        <f t="shared" si="84"/>
        <v>0</v>
      </c>
      <c r="E1777">
        <f t="shared" si="85"/>
        <v>0</v>
      </c>
      <c r="F1777">
        <v>0</v>
      </c>
    </row>
    <row r="1778" spans="2:6" ht="12.75">
      <c r="B1778">
        <v>14.7599999999993</v>
      </c>
      <c r="C1778">
        <f t="shared" si="83"/>
        <v>0</v>
      </c>
      <c r="D1778">
        <f t="shared" si="84"/>
        <v>0</v>
      </c>
      <c r="E1778">
        <f t="shared" si="85"/>
        <v>0</v>
      </c>
      <c r="F1778">
        <v>0</v>
      </c>
    </row>
    <row r="1779" spans="2:6" ht="12.75">
      <c r="B1779">
        <v>14.7799999999993</v>
      </c>
      <c r="C1779">
        <f t="shared" si="83"/>
        <v>0</v>
      </c>
      <c r="D1779">
        <f t="shared" si="84"/>
        <v>0</v>
      </c>
      <c r="E1779">
        <f t="shared" si="85"/>
        <v>0</v>
      </c>
      <c r="F1779">
        <v>0</v>
      </c>
    </row>
    <row r="1780" spans="2:6" ht="12.75">
      <c r="B1780">
        <v>14.7999999999993</v>
      </c>
      <c r="C1780">
        <f t="shared" si="83"/>
        <v>0</v>
      </c>
      <c r="D1780">
        <f t="shared" si="84"/>
        <v>0</v>
      </c>
      <c r="E1780">
        <f t="shared" si="85"/>
        <v>0</v>
      </c>
      <c r="F1780">
        <v>0</v>
      </c>
    </row>
    <row r="1781" spans="2:6" ht="12.75">
      <c r="B1781">
        <v>14.8199999999993</v>
      </c>
      <c r="C1781">
        <f t="shared" si="83"/>
        <v>0</v>
      </c>
      <c r="D1781">
        <f t="shared" si="84"/>
        <v>0</v>
      </c>
      <c r="E1781">
        <f t="shared" si="85"/>
        <v>0</v>
      </c>
      <c r="F1781">
        <v>0</v>
      </c>
    </row>
    <row r="1782" spans="2:6" ht="12.75">
      <c r="B1782">
        <v>14.8399999999993</v>
      </c>
      <c r="C1782">
        <f t="shared" si="83"/>
        <v>0</v>
      </c>
      <c r="D1782">
        <f t="shared" si="84"/>
        <v>0</v>
      </c>
      <c r="E1782">
        <f t="shared" si="85"/>
        <v>0</v>
      </c>
      <c r="F1782">
        <v>0</v>
      </c>
    </row>
    <row r="1783" spans="2:6" ht="12.75">
      <c r="B1783">
        <v>14.8599999999993</v>
      </c>
      <c r="C1783">
        <f t="shared" si="83"/>
        <v>0</v>
      </c>
      <c r="D1783">
        <f t="shared" si="84"/>
        <v>0</v>
      </c>
      <c r="E1783">
        <f t="shared" si="85"/>
        <v>0</v>
      </c>
      <c r="F1783">
        <v>0</v>
      </c>
    </row>
    <row r="1784" spans="2:6" ht="12.75">
      <c r="B1784">
        <v>14.8799999999993</v>
      </c>
      <c r="C1784">
        <f t="shared" si="83"/>
        <v>0</v>
      </c>
      <c r="D1784">
        <f t="shared" si="84"/>
        <v>0</v>
      </c>
      <c r="E1784">
        <f t="shared" si="85"/>
        <v>0</v>
      </c>
      <c r="F1784">
        <v>0</v>
      </c>
    </row>
    <row r="1785" spans="2:6" ht="12.75">
      <c r="B1785">
        <v>14.8999999999993</v>
      </c>
      <c r="C1785">
        <f t="shared" si="83"/>
        <v>0</v>
      </c>
      <c r="D1785">
        <f t="shared" si="84"/>
        <v>0</v>
      </c>
      <c r="E1785">
        <f t="shared" si="85"/>
        <v>0</v>
      </c>
      <c r="F1785">
        <v>0</v>
      </c>
    </row>
    <row r="1786" spans="2:6" ht="12.75">
      <c r="B1786">
        <v>14.9199999999993</v>
      </c>
      <c r="C1786">
        <f t="shared" si="83"/>
        <v>0</v>
      </c>
      <c r="D1786">
        <f t="shared" si="84"/>
        <v>0</v>
      </c>
      <c r="E1786">
        <f t="shared" si="85"/>
        <v>0</v>
      </c>
      <c r="F1786">
        <v>0</v>
      </c>
    </row>
    <row r="1787" spans="2:6" ht="12.75">
      <c r="B1787">
        <v>14.9399999999993</v>
      </c>
      <c r="C1787">
        <f t="shared" si="83"/>
        <v>0</v>
      </c>
      <c r="D1787">
        <f t="shared" si="84"/>
        <v>0</v>
      </c>
      <c r="E1787">
        <f t="shared" si="85"/>
        <v>0</v>
      </c>
      <c r="F1787">
        <v>0</v>
      </c>
    </row>
    <row r="1788" spans="2:6" ht="12.75">
      <c r="B1788">
        <v>14.9599999999993</v>
      </c>
      <c r="C1788">
        <f t="shared" si="83"/>
        <v>0</v>
      </c>
      <c r="D1788">
        <f t="shared" si="84"/>
        <v>0</v>
      </c>
      <c r="E1788">
        <f t="shared" si="85"/>
        <v>0</v>
      </c>
      <c r="F1788">
        <v>0</v>
      </c>
    </row>
    <row r="1789" spans="2:6" ht="12.75">
      <c r="B1789">
        <v>14.9799999999993</v>
      </c>
      <c r="C1789">
        <f t="shared" si="83"/>
        <v>0</v>
      </c>
      <c r="D1789">
        <f t="shared" si="84"/>
        <v>0</v>
      </c>
      <c r="E1789">
        <f t="shared" si="85"/>
        <v>0</v>
      </c>
      <c r="F1789">
        <v>0</v>
      </c>
    </row>
    <row r="1790" spans="2:6" ht="12.75">
      <c r="B1790">
        <v>14.9999999999993</v>
      </c>
      <c r="C1790">
        <f t="shared" si="83"/>
        <v>0</v>
      </c>
      <c r="D1790">
        <f t="shared" si="84"/>
        <v>0</v>
      </c>
      <c r="E1790">
        <f t="shared" si="85"/>
        <v>0</v>
      </c>
      <c r="F1790">
        <v>0</v>
      </c>
    </row>
    <row r="1791" spans="2:6" ht="12.75">
      <c r="B1791">
        <v>15.0199999999993</v>
      </c>
      <c r="C1791">
        <f t="shared" si="83"/>
        <v>0</v>
      </c>
      <c r="D1791">
        <f t="shared" si="84"/>
        <v>0</v>
      </c>
      <c r="E1791">
        <f t="shared" si="85"/>
        <v>0</v>
      </c>
      <c r="F1791">
        <v>0</v>
      </c>
    </row>
    <row r="1792" spans="2:6" ht="12.75">
      <c r="B1792">
        <v>15.0399999999993</v>
      </c>
      <c r="C1792">
        <f t="shared" si="83"/>
        <v>0</v>
      </c>
      <c r="D1792">
        <f t="shared" si="84"/>
        <v>0</v>
      </c>
      <c r="E1792">
        <f t="shared" si="85"/>
        <v>0</v>
      </c>
      <c r="F1792">
        <v>0</v>
      </c>
    </row>
    <row r="1793" spans="2:6" ht="12.75">
      <c r="B1793">
        <v>15.0599999999992</v>
      </c>
      <c r="C1793">
        <f t="shared" si="83"/>
        <v>0</v>
      </c>
      <c r="D1793">
        <f t="shared" si="84"/>
        <v>0</v>
      </c>
      <c r="E1793">
        <f t="shared" si="85"/>
        <v>0</v>
      </c>
      <c r="F1793">
        <v>0</v>
      </c>
    </row>
    <row r="1794" spans="2:6" ht="12.75">
      <c r="B1794">
        <v>15.0799999999993</v>
      </c>
      <c r="C1794">
        <f t="shared" si="83"/>
        <v>0</v>
      </c>
      <c r="D1794">
        <f t="shared" si="84"/>
        <v>0</v>
      </c>
      <c r="E1794">
        <f t="shared" si="85"/>
        <v>0</v>
      </c>
      <c r="F1794">
        <v>0</v>
      </c>
    </row>
    <row r="1795" spans="2:6" ht="12.75">
      <c r="B1795">
        <v>15.0999999999993</v>
      </c>
      <c r="C1795">
        <f t="shared" si="83"/>
        <v>0</v>
      </c>
      <c r="D1795">
        <f t="shared" si="84"/>
        <v>0</v>
      </c>
      <c r="E1795">
        <f t="shared" si="85"/>
        <v>0</v>
      </c>
      <c r="F1795">
        <v>0</v>
      </c>
    </row>
    <row r="1796" spans="2:6" ht="12.75">
      <c r="B1796">
        <v>15.1199999999993</v>
      </c>
      <c r="C1796">
        <f t="shared" si="83"/>
        <v>0</v>
      </c>
      <c r="D1796">
        <f t="shared" si="84"/>
        <v>0</v>
      </c>
      <c r="E1796">
        <f t="shared" si="85"/>
        <v>0</v>
      </c>
      <c r="F1796">
        <v>0</v>
      </c>
    </row>
    <row r="1797" spans="2:6" ht="12.75">
      <c r="B1797">
        <v>15.1399999999992</v>
      </c>
      <c r="C1797">
        <f t="shared" si="83"/>
        <v>0</v>
      </c>
      <c r="D1797">
        <f t="shared" si="84"/>
        <v>0</v>
      </c>
      <c r="E1797">
        <f t="shared" si="85"/>
        <v>0</v>
      </c>
      <c r="F1797">
        <v>0</v>
      </c>
    </row>
    <row r="1798" spans="2:6" ht="12.75">
      <c r="B1798">
        <v>15.1599999999993</v>
      </c>
      <c r="C1798">
        <f t="shared" si="83"/>
        <v>0</v>
      </c>
      <c r="D1798">
        <f t="shared" si="84"/>
        <v>0</v>
      </c>
      <c r="E1798">
        <f t="shared" si="85"/>
        <v>0</v>
      </c>
      <c r="F1798">
        <v>0</v>
      </c>
    </row>
    <row r="1799" spans="2:6" ht="12.75">
      <c r="B1799">
        <v>15.1799999999993</v>
      </c>
      <c r="C1799">
        <f t="shared" si="83"/>
        <v>0</v>
      </c>
      <c r="D1799">
        <f t="shared" si="84"/>
        <v>0</v>
      </c>
      <c r="E1799">
        <f t="shared" si="85"/>
        <v>0</v>
      </c>
      <c r="F1799">
        <v>0</v>
      </c>
    </row>
    <row r="1800" spans="2:6" ht="12.75">
      <c r="B1800">
        <v>15.1999999999992</v>
      </c>
      <c r="C1800">
        <f t="shared" si="83"/>
        <v>0</v>
      </c>
      <c r="D1800">
        <f t="shared" si="84"/>
        <v>0</v>
      </c>
      <c r="E1800">
        <f t="shared" si="85"/>
        <v>0</v>
      </c>
      <c r="F1800">
        <v>0</v>
      </c>
    </row>
    <row r="1801" spans="2:6" ht="12.75">
      <c r="B1801">
        <v>15.2199999999992</v>
      </c>
      <c r="C1801">
        <f t="shared" si="83"/>
        <v>0</v>
      </c>
      <c r="D1801">
        <f t="shared" si="84"/>
        <v>0</v>
      </c>
      <c r="E1801">
        <f t="shared" si="85"/>
        <v>0</v>
      </c>
      <c r="F1801">
        <v>0</v>
      </c>
    </row>
    <row r="1802" spans="2:6" ht="12.75">
      <c r="B1802">
        <v>15.2399999999992</v>
      </c>
      <c r="C1802">
        <f t="shared" si="83"/>
        <v>0</v>
      </c>
      <c r="D1802">
        <f t="shared" si="84"/>
        <v>0</v>
      </c>
      <c r="E1802">
        <f t="shared" si="85"/>
        <v>0</v>
      </c>
      <c r="F1802">
        <v>0</v>
      </c>
    </row>
    <row r="1803" spans="2:6" ht="12.75">
      <c r="B1803">
        <v>15.2599999999993</v>
      </c>
      <c r="C1803">
        <f t="shared" si="83"/>
        <v>0</v>
      </c>
      <c r="D1803">
        <f t="shared" si="84"/>
        <v>0</v>
      </c>
      <c r="E1803">
        <f t="shared" si="85"/>
        <v>0</v>
      </c>
      <c r="F1803">
        <v>0</v>
      </c>
    </row>
    <row r="1804" spans="2:6" ht="12.75">
      <c r="B1804">
        <v>15.2799999999992</v>
      </c>
      <c r="C1804">
        <f t="shared" si="83"/>
        <v>0</v>
      </c>
      <c r="D1804">
        <f t="shared" si="84"/>
        <v>0</v>
      </c>
      <c r="E1804">
        <f t="shared" si="85"/>
        <v>0</v>
      </c>
      <c r="F1804">
        <v>0</v>
      </c>
    </row>
    <row r="1805" spans="2:6" ht="12.75">
      <c r="B1805">
        <v>15.2999999999992</v>
      </c>
      <c r="C1805">
        <f t="shared" si="83"/>
        <v>0</v>
      </c>
      <c r="D1805">
        <f t="shared" si="84"/>
        <v>0</v>
      </c>
      <c r="E1805">
        <f t="shared" si="85"/>
        <v>0</v>
      </c>
      <c r="F1805">
        <v>0</v>
      </c>
    </row>
    <row r="1806" spans="2:6" ht="12.75">
      <c r="B1806">
        <v>15.3199999999992</v>
      </c>
      <c r="C1806">
        <f t="shared" si="83"/>
        <v>0</v>
      </c>
      <c r="D1806">
        <f t="shared" si="84"/>
        <v>0</v>
      </c>
      <c r="E1806">
        <f t="shared" si="85"/>
        <v>0</v>
      </c>
      <c r="F1806">
        <v>0</v>
      </c>
    </row>
    <row r="1807" spans="2:6" ht="12.75">
      <c r="B1807">
        <v>15.3399999999993</v>
      </c>
      <c r="C1807">
        <f t="shared" si="83"/>
        <v>0</v>
      </c>
      <c r="D1807">
        <f t="shared" si="84"/>
        <v>0</v>
      </c>
      <c r="E1807">
        <f t="shared" si="85"/>
        <v>0</v>
      </c>
      <c r="F1807">
        <v>0</v>
      </c>
    </row>
    <row r="1808" spans="2:6" ht="12.75">
      <c r="B1808">
        <v>15.3599999999992</v>
      </c>
      <c r="C1808">
        <f t="shared" si="83"/>
        <v>0</v>
      </c>
      <c r="D1808">
        <f t="shared" si="84"/>
        <v>0</v>
      </c>
      <c r="E1808">
        <f t="shared" si="85"/>
        <v>0</v>
      </c>
      <c r="F1808">
        <v>0</v>
      </c>
    </row>
    <row r="1809" spans="2:6" ht="12.75">
      <c r="B1809">
        <v>15.3799999999992</v>
      </c>
      <c r="C1809">
        <f t="shared" si="83"/>
        <v>0</v>
      </c>
      <c r="D1809">
        <f t="shared" si="84"/>
        <v>0</v>
      </c>
      <c r="E1809">
        <f t="shared" si="85"/>
        <v>0</v>
      </c>
      <c r="F1809">
        <v>0</v>
      </c>
    </row>
    <row r="1810" spans="2:6" ht="12.75">
      <c r="B1810">
        <v>15.3999999999992</v>
      </c>
      <c r="C1810">
        <f t="shared" si="83"/>
        <v>0</v>
      </c>
      <c r="D1810">
        <f t="shared" si="84"/>
        <v>0</v>
      </c>
      <c r="E1810">
        <f t="shared" si="85"/>
        <v>0</v>
      </c>
      <c r="F1810">
        <v>0</v>
      </c>
    </row>
    <row r="1811" spans="2:6" ht="12.75">
      <c r="B1811">
        <v>15.4199999999992</v>
      </c>
      <c r="C1811">
        <f t="shared" si="83"/>
        <v>0</v>
      </c>
      <c r="D1811">
        <f t="shared" si="84"/>
        <v>0</v>
      </c>
      <c r="E1811">
        <f t="shared" si="85"/>
        <v>0</v>
      </c>
      <c r="F1811">
        <v>0</v>
      </c>
    </row>
    <row r="1812" spans="2:6" ht="12.75">
      <c r="B1812">
        <v>15.4399999999992</v>
      </c>
      <c r="C1812">
        <f t="shared" si="83"/>
        <v>0</v>
      </c>
      <c r="D1812">
        <f t="shared" si="84"/>
        <v>0</v>
      </c>
      <c r="E1812">
        <f t="shared" si="85"/>
        <v>0</v>
      </c>
      <c r="F1812">
        <v>0</v>
      </c>
    </row>
    <row r="1813" spans="2:6" ht="12.75">
      <c r="B1813">
        <v>15.4599999999992</v>
      </c>
      <c r="C1813">
        <f t="shared" si="83"/>
        <v>0</v>
      </c>
      <c r="D1813">
        <f t="shared" si="84"/>
        <v>0</v>
      </c>
      <c r="E1813">
        <f t="shared" si="85"/>
        <v>0</v>
      </c>
      <c r="F1813">
        <v>0</v>
      </c>
    </row>
    <row r="1814" spans="2:6" ht="12.75">
      <c r="B1814">
        <v>15.4799999999992</v>
      </c>
      <c r="C1814">
        <f t="shared" si="83"/>
        <v>0</v>
      </c>
      <c r="D1814">
        <f t="shared" si="84"/>
        <v>0</v>
      </c>
      <c r="E1814">
        <f t="shared" si="85"/>
        <v>0</v>
      </c>
      <c r="F1814">
        <v>0</v>
      </c>
    </row>
    <row r="1815" spans="2:6" ht="12.75">
      <c r="B1815">
        <v>15.4999999999992</v>
      </c>
      <c r="C1815">
        <f t="shared" si="83"/>
        <v>0</v>
      </c>
      <c r="D1815">
        <f t="shared" si="84"/>
        <v>0</v>
      </c>
      <c r="E1815">
        <f t="shared" si="85"/>
        <v>0</v>
      </c>
      <c r="F1815">
        <v>0</v>
      </c>
    </row>
    <row r="1816" spans="2:6" ht="12.75">
      <c r="B1816">
        <v>15.5199999999992</v>
      </c>
      <c r="C1816">
        <f t="shared" si="83"/>
        <v>0</v>
      </c>
      <c r="D1816">
        <f t="shared" si="84"/>
        <v>0</v>
      </c>
      <c r="E1816">
        <f t="shared" si="85"/>
        <v>0</v>
      </c>
      <c r="F1816">
        <v>0</v>
      </c>
    </row>
    <row r="1817" spans="2:6" ht="12.75">
      <c r="B1817">
        <v>15.5399999999992</v>
      </c>
      <c r="C1817">
        <f t="shared" si="83"/>
        <v>0</v>
      </c>
      <c r="D1817">
        <f t="shared" si="84"/>
        <v>0</v>
      </c>
      <c r="E1817">
        <f t="shared" si="85"/>
        <v>0</v>
      </c>
      <c r="F1817">
        <v>0</v>
      </c>
    </row>
    <row r="1818" spans="2:6" ht="12.75">
      <c r="B1818">
        <v>15.5599999999992</v>
      </c>
      <c r="C1818">
        <f t="shared" si="83"/>
        <v>0</v>
      </c>
      <c r="D1818">
        <f t="shared" si="84"/>
        <v>0</v>
      </c>
      <c r="E1818">
        <f t="shared" si="85"/>
        <v>0</v>
      </c>
      <c r="F1818">
        <v>0</v>
      </c>
    </row>
    <row r="1819" spans="2:6" ht="12.75">
      <c r="B1819">
        <v>15.5799999999992</v>
      </c>
      <c r="C1819">
        <f t="shared" si="83"/>
        <v>0</v>
      </c>
      <c r="D1819">
        <f t="shared" si="84"/>
        <v>0</v>
      </c>
      <c r="E1819">
        <f t="shared" si="85"/>
        <v>0</v>
      </c>
      <c r="F1819">
        <v>0</v>
      </c>
    </row>
    <row r="1820" spans="2:6" ht="12.75">
      <c r="B1820">
        <v>15.5999999999992</v>
      </c>
      <c r="C1820">
        <f t="shared" si="83"/>
        <v>0</v>
      </c>
      <c r="D1820">
        <f t="shared" si="84"/>
        <v>0</v>
      </c>
      <c r="E1820">
        <f t="shared" si="85"/>
        <v>0</v>
      </c>
      <c r="F1820">
        <v>0</v>
      </c>
    </row>
    <row r="1821" spans="2:6" ht="12.75">
      <c r="B1821">
        <v>15.6199999999992</v>
      </c>
      <c r="C1821">
        <f t="shared" si="83"/>
        <v>0</v>
      </c>
      <c r="D1821">
        <f t="shared" si="84"/>
        <v>0</v>
      </c>
      <c r="E1821">
        <f t="shared" si="85"/>
        <v>0</v>
      </c>
      <c r="F1821">
        <v>0</v>
      </c>
    </row>
    <row r="1822" spans="2:6" ht="12.75">
      <c r="B1822">
        <v>15.6399999999992</v>
      </c>
      <c r="C1822">
        <f t="shared" si="83"/>
        <v>0</v>
      </c>
      <c r="D1822">
        <f t="shared" si="84"/>
        <v>0</v>
      </c>
      <c r="E1822">
        <f t="shared" si="85"/>
        <v>0</v>
      </c>
      <c r="F1822">
        <v>0</v>
      </c>
    </row>
    <row r="1823" spans="2:6" ht="12.75">
      <c r="B1823">
        <v>15.6599999999992</v>
      </c>
      <c r="C1823">
        <f t="shared" si="83"/>
        <v>0</v>
      </c>
      <c r="D1823">
        <f t="shared" si="84"/>
        <v>0</v>
      </c>
      <c r="E1823">
        <f t="shared" si="85"/>
        <v>0</v>
      </c>
      <c r="F1823">
        <v>0</v>
      </c>
    </row>
    <row r="1824" spans="2:6" ht="12.75">
      <c r="B1824">
        <v>15.6799999999992</v>
      </c>
      <c r="C1824">
        <f t="shared" si="83"/>
        <v>0</v>
      </c>
      <c r="D1824">
        <f t="shared" si="84"/>
        <v>0</v>
      </c>
      <c r="E1824">
        <f t="shared" si="85"/>
        <v>0</v>
      </c>
      <c r="F1824">
        <v>0</v>
      </c>
    </row>
    <row r="1825" spans="2:6" ht="12.75">
      <c r="B1825">
        <v>15.6999999999992</v>
      </c>
      <c r="C1825">
        <f t="shared" si="83"/>
        <v>0</v>
      </c>
      <c r="D1825">
        <f t="shared" si="84"/>
        <v>0</v>
      </c>
      <c r="E1825">
        <f t="shared" si="85"/>
        <v>0</v>
      </c>
      <c r="F1825">
        <v>0</v>
      </c>
    </row>
    <row r="1826" spans="2:6" ht="12.75">
      <c r="B1826">
        <v>15.7199999999992</v>
      </c>
      <c r="C1826">
        <f t="shared" si="83"/>
        <v>0</v>
      </c>
      <c r="D1826">
        <f t="shared" si="84"/>
        <v>0</v>
      </c>
      <c r="E1826">
        <f t="shared" si="85"/>
        <v>0</v>
      </c>
      <c r="F1826">
        <v>0</v>
      </c>
    </row>
    <row r="1827" spans="2:6" ht="12.75">
      <c r="B1827">
        <v>15.7399999999992</v>
      </c>
      <c r="C1827">
        <f t="shared" si="83"/>
        <v>0</v>
      </c>
      <c r="D1827">
        <f t="shared" si="84"/>
        <v>0</v>
      </c>
      <c r="E1827">
        <f t="shared" si="85"/>
        <v>0</v>
      </c>
      <c r="F1827">
        <v>0</v>
      </c>
    </row>
    <row r="1828" spans="2:6" ht="12.75">
      <c r="B1828">
        <v>15.7599999999992</v>
      </c>
      <c r="C1828">
        <f t="shared" si="83"/>
        <v>0</v>
      </c>
      <c r="D1828">
        <f t="shared" si="84"/>
        <v>0</v>
      </c>
      <c r="E1828">
        <f t="shared" si="85"/>
        <v>0</v>
      </c>
      <c r="F1828">
        <v>0</v>
      </c>
    </row>
    <row r="1829" spans="2:6" ht="12.75">
      <c r="B1829">
        <v>15.7799999999992</v>
      </c>
      <c r="C1829">
        <f t="shared" si="83"/>
        <v>0</v>
      </c>
      <c r="D1829">
        <f t="shared" si="84"/>
        <v>0</v>
      </c>
      <c r="E1829">
        <f t="shared" si="85"/>
        <v>0</v>
      </c>
      <c r="F1829">
        <v>0</v>
      </c>
    </row>
    <row r="1830" spans="2:6" ht="12.75">
      <c r="B1830">
        <v>15.7999999999992</v>
      </c>
      <c r="C1830">
        <f t="shared" si="83"/>
        <v>0</v>
      </c>
      <c r="D1830">
        <f t="shared" si="84"/>
        <v>0</v>
      </c>
      <c r="E1830">
        <f t="shared" si="85"/>
        <v>0</v>
      </c>
      <c r="F1830">
        <v>0</v>
      </c>
    </row>
    <row r="1831" spans="2:6" ht="12.75">
      <c r="B1831">
        <v>15.8199999999992</v>
      </c>
      <c r="C1831">
        <f t="shared" si="83"/>
        <v>0</v>
      </c>
      <c r="D1831">
        <f t="shared" si="84"/>
        <v>0</v>
      </c>
      <c r="E1831">
        <f t="shared" si="85"/>
        <v>0</v>
      </c>
      <c r="F1831">
        <v>0</v>
      </c>
    </row>
    <row r="1832" spans="2:6" ht="12.75">
      <c r="B1832">
        <v>15.8399999999992</v>
      </c>
      <c r="C1832">
        <f aca="true" t="shared" si="86" ref="C1832:C1895">IF(($B$29-0.0001&lt;=B1832)*AND(B1832&lt;=$C$29+0.0001),ftc*(fa*POWER(fta*B1832-ftb,fpa)+fb*POWER(fta*B1832-ftb,fpb)+fc)+ftd,0)</f>
        <v>0</v>
      </c>
      <c r="D1832">
        <f t="shared" si="84"/>
        <v>0</v>
      </c>
      <c r="E1832">
        <f t="shared" si="85"/>
        <v>0</v>
      </c>
      <c r="F1832">
        <v>0</v>
      </c>
    </row>
    <row r="1833" spans="2:6" ht="12.75">
      <c r="B1833">
        <v>15.8599999999992</v>
      </c>
      <c r="C1833">
        <f t="shared" si="86"/>
        <v>0</v>
      </c>
      <c r="D1833">
        <f aca="true" t="shared" si="87" ref="D1833:D1896">IF(($F$29-0.0001&lt;=B1833)*AND(B1833&lt;=$G$29+0.0001),gtc*(ga*POWER(gta*B1833-gtb,gpa)+gb*POWER(gta*B1833-gtb,gpb)+gc)+gtd,0)</f>
        <v>0</v>
      </c>
      <c r="E1833">
        <f aca="true" t="shared" si="88" ref="E1833:E1896">IF(($J$29-0.0001&lt;=B1833)*AND(B1833&lt;=$K$29+0.0001),htc*(ha*POWER(hta*B1833-htb,hpa)+hb*POWER(hta*B1833-htb,hpb)+hc)+htd,0)</f>
        <v>0</v>
      </c>
      <c r="F1833">
        <v>0</v>
      </c>
    </row>
    <row r="1834" spans="2:6" ht="12.75">
      <c r="B1834">
        <v>15.8799999999992</v>
      </c>
      <c r="C1834">
        <f t="shared" si="86"/>
        <v>0</v>
      </c>
      <c r="D1834">
        <f t="shared" si="87"/>
        <v>0</v>
      </c>
      <c r="E1834">
        <f t="shared" si="88"/>
        <v>0</v>
      </c>
      <c r="F1834">
        <v>0</v>
      </c>
    </row>
    <row r="1835" spans="2:6" ht="12.75">
      <c r="B1835">
        <v>15.8999999999992</v>
      </c>
      <c r="C1835">
        <f t="shared" si="86"/>
        <v>0</v>
      </c>
      <c r="D1835">
        <f t="shared" si="87"/>
        <v>0</v>
      </c>
      <c r="E1835">
        <f t="shared" si="88"/>
        <v>0</v>
      </c>
      <c r="F1835">
        <v>0</v>
      </c>
    </row>
    <row r="1836" spans="2:6" ht="12.75">
      <c r="B1836">
        <v>15.9199999999992</v>
      </c>
      <c r="C1836">
        <f t="shared" si="86"/>
        <v>0</v>
      </c>
      <c r="D1836">
        <f t="shared" si="87"/>
        <v>0</v>
      </c>
      <c r="E1836">
        <f t="shared" si="88"/>
        <v>0</v>
      </c>
      <c r="F1836">
        <v>0</v>
      </c>
    </row>
    <row r="1837" spans="2:6" ht="12.75">
      <c r="B1837">
        <v>15.9399999999992</v>
      </c>
      <c r="C1837">
        <f t="shared" si="86"/>
        <v>0</v>
      </c>
      <c r="D1837">
        <f t="shared" si="87"/>
        <v>0</v>
      </c>
      <c r="E1837">
        <f t="shared" si="88"/>
        <v>0</v>
      </c>
      <c r="F1837">
        <v>0</v>
      </c>
    </row>
    <row r="1838" spans="2:6" ht="12.75">
      <c r="B1838">
        <v>15.9599999999992</v>
      </c>
      <c r="C1838">
        <f t="shared" si="86"/>
        <v>0</v>
      </c>
      <c r="D1838">
        <f t="shared" si="87"/>
        <v>0</v>
      </c>
      <c r="E1838">
        <f t="shared" si="88"/>
        <v>0</v>
      </c>
      <c r="F1838">
        <v>0</v>
      </c>
    </row>
    <row r="1839" spans="2:6" ht="12.75">
      <c r="B1839">
        <v>15.9799999999992</v>
      </c>
      <c r="C1839">
        <f t="shared" si="86"/>
        <v>0</v>
      </c>
      <c r="D1839">
        <f t="shared" si="87"/>
        <v>0</v>
      </c>
      <c r="E1839">
        <f t="shared" si="88"/>
        <v>0</v>
      </c>
      <c r="F1839">
        <v>0</v>
      </c>
    </row>
    <row r="1840" spans="2:6" ht="12.75">
      <c r="B1840">
        <v>15.9999999999992</v>
      </c>
      <c r="C1840">
        <f t="shared" si="86"/>
        <v>0</v>
      </c>
      <c r="D1840">
        <f t="shared" si="87"/>
        <v>0</v>
      </c>
      <c r="E1840">
        <f t="shared" si="88"/>
        <v>0</v>
      </c>
      <c r="F1840">
        <v>0</v>
      </c>
    </row>
    <row r="1841" spans="2:6" ht="12.75">
      <c r="B1841">
        <v>16.0199999999992</v>
      </c>
      <c r="C1841">
        <f t="shared" si="86"/>
        <v>0</v>
      </c>
      <c r="D1841">
        <f t="shared" si="87"/>
        <v>0</v>
      </c>
      <c r="E1841">
        <f t="shared" si="88"/>
        <v>0</v>
      </c>
      <c r="F1841">
        <v>0</v>
      </c>
    </row>
    <row r="1842" spans="2:6" ht="12.75">
      <c r="B1842">
        <v>16.0399999999992</v>
      </c>
      <c r="C1842">
        <f t="shared" si="86"/>
        <v>0</v>
      </c>
      <c r="D1842">
        <f t="shared" si="87"/>
        <v>0</v>
      </c>
      <c r="E1842">
        <f t="shared" si="88"/>
        <v>0</v>
      </c>
      <c r="F1842">
        <v>0</v>
      </c>
    </row>
    <row r="1843" spans="2:6" ht="12.75">
      <c r="B1843">
        <v>16.0599999999992</v>
      </c>
      <c r="C1843">
        <f t="shared" si="86"/>
        <v>0</v>
      </c>
      <c r="D1843">
        <f t="shared" si="87"/>
        <v>0</v>
      </c>
      <c r="E1843">
        <f t="shared" si="88"/>
        <v>0</v>
      </c>
      <c r="F1843">
        <v>0</v>
      </c>
    </row>
    <row r="1844" spans="2:6" ht="12.75">
      <c r="B1844">
        <v>16.0799999999992</v>
      </c>
      <c r="C1844">
        <f t="shared" si="86"/>
        <v>0</v>
      </c>
      <c r="D1844">
        <f t="shared" si="87"/>
        <v>0</v>
      </c>
      <c r="E1844">
        <f t="shared" si="88"/>
        <v>0</v>
      </c>
      <c r="F1844">
        <v>0</v>
      </c>
    </row>
    <row r="1845" spans="2:6" ht="12.75">
      <c r="B1845">
        <v>16.0999999999992</v>
      </c>
      <c r="C1845">
        <f t="shared" si="86"/>
        <v>0</v>
      </c>
      <c r="D1845">
        <f t="shared" si="87"/>
        <v>0</v>
      </c>
      <c r="E1845">
        <f t="shared" si="88"/>
        <v>0</v>
      </c>
      <c r="F1845">
        <v>0</v>
      </c>
    </row>
    <row r="1846" spans="2:6" ht="12.75">
      <c r="B1846">
        <v>16.1199999999992</v>
      </c>
      <c r="C1846">
        <f t="shared" si="86"/>
        <v>0</v>
      </c>
      <c r="D1846">
        <f t="shared" si="87"/>
        <v>0</v>
      </c>
      <c r="E1846">
        <f t="shared" si="88"/>
        <v>0</v>
      </c>
      <c r="F1846">
        <v>0</v>
      </c>
    </row>
    <row r="1847" spans="2:6" ht="12.75">
      <c r="B1847">
        <v>16.1399999999992</v>
      </c>
      <c r="C1847">
        <f t="shared" si="86"/>
        <v>0</v>
      </c>
      <c r="D1847">
        <f t="shared" si="87"/>
        <v>0</v>
      </c>
      <c r="E1847">
        <f t="shared" si="88"/>
        <v>0</v>
      </c>
      <c r="F1847">
        <v>0</v>
      </c>
    </row>
    <row r="1848" spans="2:6" ht="12.75">
      <c r="B1848">
        <v>16.1599999999992</v>
      </c>
      <c r="C1848">
        <f t="shared" si="86"/>
        <v>0</v>
      </c>
      <c r="D1848">
        <f t="shared" si="87"/>
        <v>0</v>
      </c>
      <c r="E1848">
        <f t="shared" si="88"/>
        <v>0</v>
      </c>
      <c r="F1848">
        <v>0</v>
      </c>
    </row>
    <row r="1849" spans="2:6" ht="12.75">
      <c r="B1849">
        <v>16.1799999999992</v>
      </c>
      <c r="C1849">
        <f t="shared" si="86"/>
        <v>0</v>
      </c>
      <c r="D1849">
        <f t="shared" si="87"/>
        <v>0</v>
      </c>
      <c r="E1849">
        <f t="shared" si="88"/>
        <v>0</v>
      </c>
      <c r="F1849">
        <v>0</v>
      </c>
    </row>
    <row r="1850" spans="2:6" ht="12.75">
      <c r="B1850">
        <v>16.1999999999992</v>
      </c>
      <c r="C1850">
        <f t="shared" si="86"/>
        <v>0</v>
      </c>
      <c r="D1850">
        <f t="shared" si="87"/>
        <v>0</v>
      </c>
      <c r="E1850">
        <f t="shared" si="88"/>
        <v>0</v>
      </c>
      <c r="F1850">
        <v>0</v>
      </c>
    </row>
    <row r="1851" spans="2:6" ht="12.75">
      <c r="B1851">
        <v>16.2199999999992</v>
      </c>
      <c r="C1851">
        <f t="shared" si="86"/>
        <v>0</v>
      </c>
      <c r="D1851">
        <f t="shared" si="87"/>
        <v>0</v>
      </c>
      <c r="E1851">
        <f t="shared" si="88"/>
        <v>0</v>
      </c>
      <c r="F1851">
        <v>0</v>
      </c>
    </row>
    <row r="1852" spans="2:6" ht="12.75">
      <c r="B1852">
        <v>16.2399999999992</v>
      </c>
      <c r="C1852">
        <f t="shared" si="86"/>
        <v>0</v>
      </c>
      <c r="D1852">
        <f t="shared" si="87"/>
        <v>0</v>
      </c>
      <c r="E1852">
        <f t="shared" si="88"/>
        <v>0</v>
      </c>
      <c r="F1852">
        <v>0</v>
      </c>
    </row>
    <row r="1853" spans="2:6" ht="12.75">
      <c r="B1853">
        <v>16.2599999999992</v>
      </c>
      <c r="C1853">
        <f t="shared" si="86"/>
        <v>0</v>
      </c>
      <c r="D1853">
        <f t="shared" si="87"/>
        <v>0</v>
      </c>
      <c r="E1853">
        <f t="shared" si="88"/>
        <v>0</v>
      </c>
      <c r="F1853">
        <v>0</v>
      </c>
    </row>
    <row r="1854" spans="2:6" ht="12.75">
      <c r="B1854">
        <v>16.279999999999198</v>
      </c>
      <c r="C1854">
        <f t="shared" si="86"/>
        <v>0</v>
      </c>
      <c r="D1854">
        <f t="shared" si="87"/>
        <v>0</v>
      </c>
      <c r="E1854">
        <f t="shared" si="88"/>
        <v>0</v>
      </c>
      <c r="F1854">
        <v>0</v>
      </c>
    </row>
    <row r="1855" spans="2:6" ht="12.75">
      <c r="B1855">
        <v>16.2999999999992</v>
      </c>
      <c r="C1855">
        <f t="shared" si="86"/>
        <v>0</v>
      </c>
      <c r="D1855">
        <f t="shared" si="87"/>
        <v>0</v>
      </c>
      <c r="E1855">
        <f t="shared" si="88"/>
        <v>0</v>
      </c>
      <c r="F1855">
        <v>0</v>
      </c>
    </row>
    <row r="1856" spans="2:6" ht="12.75">
      <c r="B1856">
        <v>16.3199999999992</v>
      </c>
      <c r="C1856">
        <f t="shared" si="86"/>
        <v>0</v>
      </c>
      <c r="D1856">
        <f t="shared" si="87"/>
        <v>0</v>
      </c>
      <c r="E1856">
        <f t="shared" si="88"/>
        <v>0</v>
      </c>
      <c r="F1856">
        <v>0</v>
      </c>
    </row>
    <row r="1857" spans="2:6" ht="12.75">
      <c r="B1857">
        <v>16.3399999999992</v>
      </c>
      <c r="C1857">
        <f t="shared" si="86"/>
        <v>0</v>
      </c>
      <c r="D1857">
        <f t="shared" si="87"/>
        <v>0</v>
      </c>
      <c r="E1857">
        <f t="shared" si="88"/>
        <v>0</v>
      </c>
      <c r="F1857">
        <v>0</v>
      </c>
    </row>
    <row r="1858" spans="2:6" ht="12.75">
      <c r="B1858">
        <v>16.3599999999992</v>
      </c>
      <c r="C1858">
        <f t="shared" si="86"/>
        <v>0</v>
      </c>
      <c r="D1858">
        <f t="shared" si="87"/>
        <v>0</v>
      </c>
      <c r="E1858">
        <f t="shared" si="88"/>
        <v>0</v>
      </c>
      <c r="F1858">
        <v>0</v>
      </c>
    </row>
    <row r="1859" spans="2:6" ht="12.75">
      <c r="B1859">
        <v>16.3799999999992</v>
      </c>
      <c r="C1859">
        <f t="shared" si="86"/>
        <v>0</v>
      </c>
      <c r="D1859">
        <f t="shared" si="87"/>
        <v>0</v>
      </c>
      <c r="E1859">
        <f t="shared" si="88"/>
        <v>0</v>
      </c>
      <c r="F1859">
        <v>0</v>
      </c>
    </row>
    <row r="1860" spans="2:6" ht="12.75">
      <c r="B1860">
        <v>16.3999999999992</v>
      </c>
      <c r="C1860">
        <f t="shared" si="86"/>
        <v>0</v>
      </c>
      <c r="D1860">
        <f t="shared" si="87"/>
        <v>0</v>
      </c>
      <c r="E1860">
        <f t="shared" si="88"/>
        <v>0</v>
      </c>
      <c r="F1860">
        <v>0</v>
      </c>
    </row>
    <row r="1861" spans="2:6" ht="12.75">
      <c r="B1861">
        <v>16.4199999999992</v>
      </c>
      <c r="C1861">
        <f t="shared" si="86"/>
        <v>0</v>
      </c>
      <c r="D1861">
        <f t="shared" si="87"/>
        <v>0</v>
      </c>
      <c r="E1861">
        <f t="shared" si="88"/>
        <v>0</v>
      </c>
      <c r="F1861">
        <v>0</v>
      </c>
    </row>
    <row r="1862" spans="2:6" ht="12.75">
      <c r="B1862">
        <v>16.4399999999992</v>
      </c>
      <c r="C1862">
        <f t="shared" si="86"/>
        <v>0</v>
      </c>
      <c r="D1862">
        <f t="shared" si="87"/>
        <v>0</v>
      </c>
      <c r="E1862">
        <f t="shared" si="88"/>
        <v>0</v>
      </c>
      <c r="F1862">
        <v>0</v>
      </c>
    </row>
    <row r="1863" spans="2:6" ht="12.75">
      <c r="B1863">
        <v>16.4599999999992</v>
      </c>
      <c r="C1863">
        <f t="shared" si="86"/>
        <v>0</v>
      </c>
      <c r="D1863">
        <f t="shared" si="87"/>
        <v>0</v>
      </c>
      <c r="E1863">
        <f t="shared" si="88"/>
        <v>0</v>
      </c>
      <c r="F1863">
        <v>0</v>
      </c>
    </row>
    <row r="1864" spans="2:6" ht="12.75">
      <c r="B1864">
        <v>16.4799999999992</v>
      </c>
      <c r="C1864">
        <f t="shared" si="86"/>
        <v>0</v>
      </c>
      <c r="D1864">
        <f t="shared" si="87"/>
        <v>0</v>
      </c>
      <c r="E1864">
        <f t="shared" si="88"/>
        <v>0</v>
      </c>
      <c r="F1864">
        <v>0</v>
      </c>
    </row>
    <row r="1865" spans="2:6" ht="12.75">
      <c r="B1865">
        <v>16.4999999999992</v>
      </c>
      <c r="C1865">
        <f t="shared" si="86"/>
        <v>0</v>
      </c>
      <c r="D1865">
        <f t="shared" si="87"/>
        <v>0</v>
      </c>
      <c r="E1865">
        <f t="shared" si="88"/>
        <v>0</v>
      </c>
      <c r="F1865">
        <v>0</v>
      </c>
    </row>
    <row r="1866" spans="2:6" ht="12.75">
      <c r="B1866">
        <v>16.5199999999992</v>
      </c>
      <c r="C1866">
        <f t="shared" si="86"/>
        <v>0</v>
      </c>
      <c r="D1866">
        <f t="shared" si="87"/>
        <v>0</v>
      </c>
      <c r="E1866">
        <f t="shared" si="88"/>
        <v>0</v>
      </c>
      <c r="F1866">
        <v>0</v>
      </c>
    </row>
    <row r="1867" spans="2:6" ht="12.75">
      <c r="B1867">
        <v>16.5399999999992</v>
      </c>
      <c r="C1867">
        <f t="shared" si="86"/>
        <v>0</v>
      </c>
      <c r="D1867">
        <f t="shared" si="87"/>
        <v>0</v>
      </c>
      <c r="E1867">
        <f t="shared" si="88"/>
        <v>0</v>
      </c>
      <c r="F1867">
        <v>0</v>
      </c>
    </row>
    <row r="1868" spans="2:6" ht="12.75">
      <c r="B1868">
        <v>16.5599999999992</v>
      </c>
      <c r="C1868">
        <f t="shared" si="86"/>
        <v>0</v>
      </c>
      <c r="D1868">
        <f t="shared" si="87"/>
        <v>0</v>
      </c>
      <c r="E1868">
        <f t="shared" si="88"/>
        <v>0</v>
      </c>
      <c r="F1868">
        <v>0</v>
      </c>
    </row>
    <row r="1869" spans="2:6" ht="12.75">
      <c r="B1869">
        <v>16.5799999999992</v>
      </c>
      <c r="C1869">
        <f t="shared" si="86"/>
        <v>0</v>
      </c>
      <c r="D1869">
        <f t="shared" si="87"/>
        <v>0</v>
      </c>
      <c r="E1869">
        <f t="shared" si="88"/>
        <v>0</v>
      </c>
      <c r="F1869">
        <v>0</v>
      </c>
    </row>
    <row r="1870" spans="2:6" ht="12.75">
      <c r="B1870">
        <v>16.5999999999992</v>
      </c>
      <c r="C1870">
        <f t="shared" si="86"/>
        <v>0</v>
      </c>
      <c r="D1870">
        <f t="shared" si="87"/>
        <v>0</v>
      </c>
      <c r="E1870">
        <f t="shared" si="88"/>
        <v>0</v>
      </c>
      <c r="F1870">
        <v>0</v>
      </c>
    </row>
    <row r="1871" spans="2:6" ht="12.75">
      <c r="B1871">
        <v>16.6199999999992</v>
      </c>
      <c r="C1871">
        <f t="shared" si="86"/>
        <v>0</v>
      </c>
      <c r="D1871">
        <f t="shared" si="87"/>
        <v>0</v>
      </c>
      <c r="E1871">
        <f t="shared" si="88"/>
        <v>0</v>
      </c>
      <c r="F1871">
        <v>0</v>
      </c>
    </row>
    <row r="1872" spans="2:6" ht="12.75">
      <c r="B1872">
        <v>16.6399999999992</v>
      </c>
      <c r="C1872">
        <f t="shared" si="86"/>
        <v>0</v>
      </c>
      <c r="D1872">
        <f t="shared" si="87"/>
        <v>0</v>
      </c>
      <c r="E1872">
        <f t="shared" si="88"/>
        <v>0</v>
      </c>
      <c r="F1872">
        <v>0</v>
      </c>
    </row>
    <row r="1873" spans="2:6" ht="12.75">
      <c r="B1873">
        <v>16.6599999999992</v>
      </c>
      <c r="C1873">
        <f t="shared" si="86"/>
        <v>0</v>
      </c>
      <c r="D1873">
        <f t="shared" si="87"/>
        <v>0</v>
      </c>
      <c r="E1873">
        <f t="shared" si="88"/>
        <v>0</v>
      </c>
      <c r="F1873">
        <v>0</v>
      </c>
    </row>
    <row r="1874" spans="2:6" ht="12.75">
      <c r="B1874">
        <v>16.6799999999992</v>
      </c>
      <c r="C1874">
        <f t="shared" si="86"/>
        <v>0</v>
      </c>
      <c r="D1874">
        <f t="shared" si="87"/>
        <v>0</v>
      </c>
      <c r="E1874">
        <f t="shared" si="88"/>
        <v>0</v>
      </c>
      <c r="F1874">
        <v>0</v>
      </c>
    </row>
    <row r="1875" spans="2:6" ht="12.75">
      <c r="B1875">
        <v>16.6999999999992</v>
      </c>
      <c r="C1875">
        <f t="shared" si="86"/>
        <v>0</v>
      </c>
      <c r="D1875">
        <f t="shared" si="87"/>
        <v>0</v>
      </c>
      <c r="E1875">
        <f t="shared" si="88"/>
        <v>0</v>
      </c>
      <c r="F1875">
        <v>0</v>
      </c>
    </row>
    <row r="1876" spans="2:6" ht="12.75">
      <c r="B1876">
        <v>16.7199999999992</v>
      </c>
      <c r="C1876">
        <f t="shared" si="86"/>
        <v>0</v>
      </c>
      <c r="D1876">
        <f t="shared" si="87"/>
        <v>0</v>
      </c>
      <c r="E1876">
        <f t="shared" si="88"/>
        <v>0</v>
      </c>
      <c r="F1876">
        <v>0</v>
      </c>
    </row>
    <row r="1877" spans="2:6" ht="12.75">
      <c r="B1877">
        <v>16.7399999999992</v>
      </c>
      <c r="C1877">
        <f t="shared" si="86"/>
        <v>0</v>
      </c>
      <c r="D1877">
        <f t="shared" si="87"/>
        <v>0</v>
      </c>
      <c r="E1877">
        <f t="shared" si="88"/>
        <v>0</v>
      </c>
      <c r="F1877">
        <v>0</v>
      </c>
    </row>
    <row r="1878" spans="2:6" ht="12.75">
      <c r="B1878">
        <v>16.7599999999992</v>
      </c>
      <c r="C1878">
        <f t="shared" si="86"/>
        <v>0</v>
      </c>
      <c r="D1878">
        <f t="shared" si="87"/>
        <v>0</v>
      </c>
      <c r="E1878">
        <f t="shared" si="88"/>
        <v>0</v>
      </c>
      <c r="F1878">
        <v>0</v>
      </c>
    </row>
    <row r="1879" spans="2:6" ht="12.75">
      <c r="B1879">
        <v>16.779999999999198</v>
      </c>
      <c r="C1879">
        <f t="shared" si="86"/>
        <v>0</v>
      </c>
      <c r="D1879">
        <f t="shared" si="87"/>
        <v>0</v>
      </c>
      <c r="E1879">
        <f t="shared" si="88"/>
        <v>0</v>
      </c>
      <c r="F1879">
        <v>0</v>
      </c>
    </row>
    <row r="1880" spans="2:6" ht="12.75">
      <c r="B1880">
        <v>16.7999999999992</v>
      </c>
      <c r="C1880">
        <f t="shared" si="86"/>
        <v>0</v>
      </c>
      <c r="D1880">
        <f t="shared" si="87"/>
        <v>0</v>
      </c>
      <c r="E1880">
        <f t="shared" si="88"/>
        <v>0</v>
      </c>
      <c r="F1880">
        <v>0</v>
      </c>
    </row>
    <row r="1881" spans="2:6" ht="12.75">
      <c r="B1881">
        <v>16.8199999999992</v>
      </c>
      <c r="C1881">
        <f t="shared" si="86"/>
        <v>0</v>
      </c>
      <c r="D1881">
        <f t="shared" si="87"/>
        <v>0</v>
      </c>
      <c r="E1881">
        <f t="shared" si="88"/>
        <v>0</v>
      </c>
      <c r="F1881">
        <v>0</v>
      </c>
    </row>
    <row r="1882" spans="2:6" ht="12.75">
      <c r="B1882">
        <v>16.8399999999992</v>
      </c>
      <c r="C1882">
        <f t="shared" si="86"/>
        <v>0</v>
      </c>
      <c r="D1882">
        <f t="shared" si="87"/>
        <v>0</v>
      </c>
      <c r="E1882">
        <f t="shared" si="88"/>
        <v>0</v>
      </c>
      <c r="F1882">
        <v>0</v>
      </c>
    </row>
    <row r="1883" spans="2:6" ht="12.75">
      <c r="B1883">
        <v>16.8599999999992</v>
      </c>
      <c r="C1883">
        <f t="shared" si="86"/>
        <v>0</v>
      </c>
      <c r="D1883">
        <f t="shared" si="87"/>
        <v>0</v>
      </c>
      <c r="E1883">
        <f t="shared" si="88"/>
        <v>0</v>
      </c>
      <c r="F1883">
        <v>0</v>
      </c>
    </row>
    <row r="1884" spans="2:6" ht="12.75">
      <c r="B1884">
        <v>16.8799999999992</v>
      </c>
      <c r="C1884">
        <f t="shared" si="86"/>
        <v>0</v>
      </c>
      <c r="D1884">
        <f t="shared" si="87"/>
        <v>0</v>
      </c>
      <c r="E1884">
        <f t="shared" si="88"/>
        <v>0</v>
      </c>
      <c r="F1884">
        <v>0</v>
      </c>
    </row>
    <row r="1885" spans="2:6" ht="12.75">
      <c r="B1885">
        <v>16.8999999999992</v>
      </c>
      <c r="C1885">
        <f t="shared" si="86"/>
        <v>0</v>
      </c>
      <c r="D1885">
        <f t="shared" si="87"/>
        <v>0</v>
      </c>
      <c r="E1885">
        <f t="shared" si="88"/>
        <v>0</v>
      </c>
      <c r="F1885">
        <v>0</v>
      </c>
    </row>
    <row r="1886" spans="2:6" ht="12.75">
      <c r="B1886">
        <v>16.9199999999992</v>
      </c>
      <c r="C1886">
        <f t="shared" si="86"/>
        <v>0</v>
      </c>
      <c r="D1886">
        <f t="shared" si="87"/>
        <v>0</v>
      </c>
      <c r="E1886">
        <f t="shared" si="88"/>
        <v>0</v>
      </c>
      <c r="F1886">
        <v>0</v>
      </c>
    </row>
    <row r="1887" spans="2:6" ht="12.75">
      <c r="B1887">
        <v>16.9399999999992</v>
      </c>
      <c r="C1887">
        <f t="shared" si="86"/>
        <v>0</v>
      </c>
      <c r="D1887">
        <f t="shared" si="87"/>
        <v>0</v>
      </c>
      <c r="E1887">
        <f t="shared" si="88"/>
        <v>0</v>
      </c>
      <c r="F1887">
        <v>0</v>
      </c>
    </row>
    <row r="1888" spans="2:6" ht="12.75">
      <c r="B1888">
        <v>16.9599999999992</v>
      </c>
      <c r="C1888">
        <f t="shared" si="86"/>
        <v>0</v>
      </c>
      <c r="D1888">
        <f t="shared" si="87"/>
        <v>0</v>
      </c>
      <c r="E1888">
        <f t="shared" si="88"/>
        <v>0</v>
      </c>
      <c r="F1888">
        <v>0</v>
      </c>
    </row>
    <row r="1889" spans="2:6" ht="12.75">
      <c r="B1889">
        <v>16.9799999999992</v>
      </c>
      <c r="C1889">
        <f t="shared" si="86"/>
        <v>0</v>
      </c>
      <c r="D1889">
        <f t="shared" si="87"/>
        <v>0</v>
      </c>
      <c r="E1889">
        <f t="shared" si="88"/>
        <v>0</v>
      </c>
      <c r="F1889">
        <v>0</v>
      </c>
    </row>
    <row r="1890" spans="2:6" ht="12.75">
      <c r="B1890">
        <v>16.9999999999992</v>
      </c>
      <c r="C1890">
        <f t="shared" si="86"/>
        <v>0</v>
      </c>
      <c r="D1890">
        <f t="shared" si="87"/>
        <v>0</v>
      </c>
      <c r="E1890">
        <f t="shared" si="88"/>
        <v>0</v>
      </c>
      <c r="F1890">
        <v>0</v>
      </c>
    </row>
    <row r="1891" spans="2:6" ht="12.75">
      <c r="B1891">
        <v>17.0199999999992</v>
      </c>
      <c r="C1891">
        <f t="shared" si="86"/>
        <v>0</v>
      </c>
      <c r="D1891">
        <f t="shared" si="87"/>
        <v>0</v>
      </c>
      <c r="E1891">
        <f t="shared" si="88"/>
        <v>0</v>
      </c>
      <c r="F1891">
        <v>0</v>
      </c>
    </row>
    <row r="1892" spans="2:6" ht="12.75">
      <c r="B1892">
        <v>17.0399999999992</v>
      </c>
      <c r="C1892">
        <f t="shared" si="86"/>
        <v>0</v>
      </c>
      <c r="D1892">
        <f t="shared" si="87"/>
        <v>0</v>
      </c>
      <c r="E1892">
        <f t="shared" si="88"/>
        <v>0</v>
      </c>
      <c r="F1892">
        <v>0</v>
      </c>
    </row>
    <row r="1893" spans="2:6" ht="12.75">
      <c r="B1893">
        <v>17.0599999999992</v>
      </c>
      <c r="C1893">
        <f t="shared" si="86"/>
        <v>0</v>
      </c>
      <c r="D1893">
        <f t="shared" si="87"/>
        <v>0</v>
      </c>
      <c r="E1893">
        <f t="shared" si="88"/>
        <v>0</v>
      </c>
      <c r="F1893">
        <v>0</v>
      </c>
    </row>
    <row r="1894" spans="2:6" ht="12.75">
      <c r="B1894">
        <v>17.0799999999992</v>
      </c>
      <c r="C1894">
        <f t="shared" si="86"/>
        <v>0</v>
      </c>
      <c r="D1894">
        <f t="shared" si="87"/>
        <v>0</v>
      </c>
      <c r="E1894">
        <f t="shared" si="88"/>
        <v>0</v>
      </c>
      <c r="F1894">
        <v>0</v>
      </c>
    </row>
    <row r="1895" spans="2:6" ht="12.75">
      <c r="B1895">
        <v>17.0999999999992</v>
      </c>
      <c r="C1895">
        <f t="shared" si="86"/>
        <v>0</v>
      </c>
      <c r="D1895">
        <f t="shared" si="87"/>
        <v>0</v>
      </c>
      <c r="E1895">
        <f t="shared" si="88"/>
        <v>0</v>
      </c>
      <c r="F1895">
        <v>0</v>
      </c>
    </row>
    <row r="1896" spans="2:6" ht="12.75">
      <c r="B1896">
        <v>17.1199999999992</v>
      </c>
      <c r="C1896">
        <f aca="true" t="shared" si="89" ref="C1896:C1959">IF(($B$29-0.0001&lt;=B1896)*AND(B1896&lt;=$C$29+0.0001),ftc*(fa*POWER(fta*B1896-ftb,fpa)+fb*POWER(fta*B1896-ftb,fpb)+fc)+ftd,0)</f>
        <v>0</v>
      </c>
      <c r="D1896">
        <f t="shared" si="87"/>
        <v>0</v>
      </c>
      <c r="E1896">
        <f t="shared" si="88"/>
        <v>0</v>
      </c>
      <c r="F1896">
        <v>0</v>
      </c>
    </row>
    <row r="1897" spans="2:6" ht="12.75">
      <c r="B1897">
        <v>17.1399999999992</v>
      </c>
      <c r="C1897">
        <f t="shared" si="89"/>
        <v>0</v>
      </c>
      <c r="D1897">
        <f aca="true" t="shared" si="90" ref="D1897:D1960">IF(($F$29-0.0001&lt;=B1897)*AND(B1897&lt;=$G$29+0.0001),gtc*(ga*POWER(gta*B1897-gtb,gpa)+gb*POWER(gta*B1897-gtb,gpb)+gc)+gtd,0)</f>
        <v>0</v>
      </c>
      <c r="E1897">
        <f aca="true" t="shared" si="91" ref="E1897:E1960">IF(($J$29-0.0001&lt;=B1897)*AND(B1897&lt;=$K$29+0.0001),htc*(ha*POWER(hta*B1897-htb,hpa)+hb*POWER(hta*B1897-htb,hpb)+hc)+htd,0)</f>
        <v>0</v>
      </c>
      <c r="F1897">
        <v>0</v>
      </c>
    </row>
    <row r="1898" spans="2:6" ht="12.75">
      <c r="B1898">
        <v>17.1599999999992</v>
      </c>
      <c r="C1898">
        <f t="shared" si="89"/>
        <v>0</v>
      </c>
      <c r="D1898">
        <f t="shared" si="90"/>
        <v>0</v>
      </c>
      <c r="E1898">
        <f t="shared" si="91"/>
        <v>0</v>
      </c>
      <c r="F1898">
        <v>0</v>
      </c>
    </row>
    <row r="1899" spans="2:6" ht="12.75">
      <c r="B1899">
        <v>17.1799999999992</v>
      </c>
      <c r="C1899">
        <f t="shared" si="89"/>
        <v>0</v>
      </c>
      <c r="D1899">
        <f t="shared" si="90"/>
        <v>0</v>
      </c>
      <c r="E1899">
        <f t="shared" si="91"/>
        <v>0</v>
      </c>
      <c r="F1899">
        <v>0</v>
      </c>
    </row>
    <row r="1900" spans="2:6" ht="12.75">
      <c r="B1900">
        <v>17.1999999999992</v>
      </c>
      <c r="C1900">
        <f t="shared" si="89"/>
        <v>0</v>
      </c>
      <c r="D1900">
        <f t="shared" si="90"/>
        <v>0</v>
      </c>
      <c r="E1900">
        <f t="shared" si="91"/>
        <v>0</v>
      </c>
      <c r="F1900">
        <v>0</v>
      </c>
    </row>
    <row r="1901" spans="2:6" ht="12.75">
      <c r="B1901">
        <v>17.2199999999992</v>
      </c>
      <c r="C1901">
        <f t="shared" si="89"/>
        <v>0</v>
      </c>
      <c r="D1901">
        <f t="shared" si="90"/>
        <v>0</v>
      </c>
      <c r="E1901">
        <f t="shared" si="91"/>
        <v>0</v>
      </c>
      <c r="F1901">
        <v>0</v>
      </c>
    </row>
    <row r="1902" spans="2:6" ht="12.75">
      <c r="B1902">
        <v>17.2399999999992</v>
      </c>
      <c r="C1902">
        <f t="shared" si="89"/>
        <v>0</v>
      </c>
      <c r="D1902">
        <f t="shared" si="90"/>
        <v>0</v>
      </c>
      <c r="E1902">
        <f t="shared" si="91"/>
        <v>0</v>
      </c>
      <c r="F1902">
        <v>0</v>
      </c>
    </row>
    <row r="1903" spans="2:6" ht="12.75">
      <c r="B1903">
        <v>17.2599999999992</v>
      </c>
      <c r="C1903">
        <f t="shared" si="89"/>
        <v>0</v>
      </c>
      <c r="D1903">
        <f t="shared" si="90"/>
        <v>0</v>
      </c>
      <c r="E1903">
        <f t="shared" si="91"/>
        <v>0</v>
      </c>
      <c r="F1903">
        <v>0</v>
      </c>
    </row>
    <row r="1904" spans="2:6" ht="12.75">
      <c r="B1904">
        <v>17.279999999999198</v>
      </c>
      <c r="C1904">
        <f t="shared" si="89"/>
        <v>0</v>
      </c>
      <c r="D1904">
        <f t="shared" si="90"/>
        <v>0</v>
      </c>
      <c r="E1904">
        <f t="shared" si="91"/>
        <v>0</v>
      </c>
      <c r="F1904">
        <v>0</v>
      </c>
    </row>
    <row r="1905" spans="2:6" ht="12.75">
      <c r="B1905">
        <v>17.2999999999992</v>
      </c>
      <c r="C1905">
        <f t="shared" si="89"/>
        <v>0</v>
      </c>
      <c r="D1905">
        <f t="shared" si="90"/>
        <v>0</v>
      </c>
      <c r="E1905">
        <f t="shared" si="91"/>
        <v>0</v>
      </c>
      <c r="F1905">
        <v>0</v>
      </c>
    </row>
    <row r="1906" spans="2:6" ht="12.75">
      <c r="B1906">
        <v>17.3199999999992</v>
      </c>
      <c r="C1906">
        <f t="shared" si="89"/>
        <v>0</v>
      </c>
      <c r="D1906">
        <f t="shared" si="90"/>
        <v>0</v>
      </c>
      <c r="E1906">
        <f t="shared" si="91"/>
        <v>0</v>
      </c>
      <c r="F1906">
        <v>0</v>
      </c>
    </row>
    <row r="1907" spans="2:6" ht="12.75">
      <c r="B1907">
        <v>17.3399999999992</v>
      </c>
      <c r="C1907">
        <f t="shared" si="89"/>
        <v>0</v>
      </c>
      <c r="D1907">
        <f t="shared" si="90"/>
        <v>0</v>
      </c>
      <c r="E1907">
        <f t="shared" si="91"/>
        <v>0</v>
      </c>
      <c r="F1907">
        <v>0</v>
      </c>
    </row>
    <row r="1908" spans="2:6" ht="12.75">
      <c r="B1908">
        <v>17.3599999999992</v>
      </c>
      <c r="C1908">
        <f t="shared" si="89"/>
        <v>0</v>
      </c>
      <c r="D1908">
        <f t="shared" si="90"/>
        <v>0</v>
      </c>
      <c r="E1908">
        <f t="shared" si="91"/>
        <v>0</v>
      </c>
      <c r="F1908">
        <v>0</v>
      </c>
    </row>
    <row r="1909" spans="2:6" ht="12.75">
      <c r="B1909">
        <v>17.3799999999992</v>
      </c>
      <c r="C1909">
        <f t="shared" si="89"/>
        <v>0</v>
      </c>
      <c r="D1909">
        <f t="shared" si="90"/>
        <v>0</v>
      </c>
      <c r="E1909">
        <f t="shared" si="91"/>
        <v>0</v>
      </c>
      <c r="F1909">
        <v>0</v>
      </c>
    </row>
    <row r="1910" spans="2:6" ht="12.75">
      <c r="B1910">
        <v>17.3999999999992</v>
      </c>
      <c r="C1910">
        <f t="shared" si="89"/>
        <v>0</v>
      </c>
      <c r="D1910">
        <f t="shared" si="90"/>
        <v>0</v>
      </c>
      <c r="E1910">
        <f t="shared" si="91"/>
        <v>0</v>
      </c>
      <c r="F1910">
        <v>0</v>
      </c>
    </row>
    <row r="1911" spans="2:6" ht="12.75">
      <c r="B1911">
        <v>17.4199999999992</v>
      </c>
      <c r="C1911">
        <f t="shared" si="89"/>
        <v>0</v>
      </c>
      <c r="D1911">
        <f t="shared" si="90"/>
        <v>0</v>
      </c>
      <c r="E1911">
        <f t="shared" si="91"/>
        <v>0</v>
      </c>
      <c r="F1911">
        <v>0</v>
      </c>
    </row>
    <row r="1912" spans="2:6" ht="12.75">
      <c r="B1912">
        <v>17.4399999999992</v>
      </c>
      <c r="C1912">
        <f t="shared" si="89"/>
        <v>0</v>
      </c>
      <c r="D1912">
        <f t="shared" si="90"/>
        <v>0</v>
      </c>
      <c r="E1912">
        <f t="shared" si="91"/>
        <v>0</v>
      </c>
      <c r="F1912">
        <v>0</v>
      </c>
    </row>
    <row r="1913" spans="2:6" ht="12.75">
      <c r="B1913">
        <v>17.4599999999992</v>
      </c>
      <c r="C1913">
        <f t="shared" si="89"/>
        <v>0</v>
      </c>
      <c r="D1913">
        <f t="shared" si="90"/>
        <v>0</v>
      </c>
      <c r="E1913">
        <f t="shared" si="91"/>
        <v>0</v>
      </c>
      <c r="F1913">
        <v>0</v>
      </c>
    </row>
    <row r="1914" spans="2:6" ht="12.75">
      <c r="B1914">
        <v>17.4799999999992</v>
      </c>
      <c r="C1914">
        <f t="shared" si="89"/>
        <v>0</v>
      </c>
      <c r="D1914">
        <f t="shared" si="90"/>
        <v>0</v>
      </c>
      <c r="E1914">
        <f t="shared" si="91"/>
        <v>0</v>
      </c>
      <c r="F1914">
        <v>0</v>
      </c>
    </row>
    <row r="1915" spans="2:6" ht="12.75">
      <c r="B1915">
        <v>17.4999999999992</v>
      </c>
      <c r="C1915">
        <f t="shared" si="89"/>
        <v>0</v>
      </c>
      <c r="D1915">
        <f t="shared" si="90"/>
        <v>0</v>
      </c>
      <c r="E1915">
        <f t="shared" si="91"/>
        <v>0</v>
      </c>
      <c r="F1915">
        <v>0</v>
      </c>
    </row>
    <row r="1916" spans="2:6" ht="12.75">
      <c r="B1916">
        <v>17.5199999999992</v>
      </c>
      <c r="C1916">
        <f t="shared" si="89"/>
        <v>0</v>
      </c>
      <c r="D1916">
        <f t="shared" si="90"/>
        <v>0</v>
      </c>
      <c r="E1916">
        <f t="shared" si="91"/>
        <v>0</v>
      </c>
      <c r="F1916">
        <v>0</v>
      </c>
    </row>
    <row r="1917" spans="2:6" ht="12.75">
      <c r="B1917">
        <v>17.5399999999992</v>
      </c>
      <c r="C1917">
        <f t="shared" si="89"/>
        <v>0</v>
      </c>
      <c r="D1917">
        <f t="shared" si="90"/>
        <v>0</v>
      </c>
      <c r="E1917">
        <f t="shared" si="91"/>
        <v>0</v>
      </c>
      <c r="F1917">
        <v>0</v>
      </c>
    </row>
    <row r="1918" spans="2:6" ht="12.75">
      <c r="B1918">
        <v>17.5599999999992</v>
      </c>
      <c r="C1918">
        <f t="shared" si="89"/>
        <v>0</v>
      </c>
      <c r="D1918">
        <f t="shared" si="90"/>
        <v>0</v>
      </c>
      <c r="E1918">
        <f t="shared" si="91"/>
        <v>0</v>
      </c>
      <c r="F1918">
        <v>0</v>
      </c>
    </row>
    <row r="1919" spans="2:6" ht="12.75">
      <c r="B1919">
        <v>17.5799999999992</v>
      </c>
      <c r="C1919">
        <f t="shared" si="89"/>
        <v>0</v>
      </c>
      <c r="D1919">
        <f t="shared" si="90"/>
        <v>0</v>
      </c>
      <c r="E1919">
        <f t="shared" si="91"/>
        <v>0</v>
      </c>
      <c r="F1919">
        <v>0</v>
      </c>
    </row>
    <row r="1920" spans="2:6" ht="12.75">
      <c r="B1920">
        <v>17.5999999999992</v>
      </c>
      <c r="C1920">
        <f t="shared" si="89"/>
        <v>0</v>
      </c>
      <c r="D1920">
        <f t="shared" si="90"/>
        <v>0</v>
      </c>
      <c r="E1920">
        <f t="shared" si="91"/>
        <v>0</v>
      </c>
      <c r="F1920">
        <v>0</v>
      </c>
    </row>
    <row r="1921" spans="2:6" ht="12.75">
      <c r="B1921">
        <v>17.6199999999992</v>
      </c>
      <c r="C1921">
        <f t="shared" si="89"/>
        <v>0</v>
      </c>
      <c r="D1921">
        <f t="shared" si="90"/>
        <v>0</v>
      </c>
      <c r="E1921">
        <f t="shared" si="91"/>
        <v>0</v>
      </c>
      <c r="F1921">
        <v>0</v>
      </c>
    </row>
    <row r="1922" spans="2:6" ht="12.75">
      <c r="B1922">
        <v>17.6399999999992</v>
      </c>
      <c r="C1922">
        <f t="shared" si="89"/>
        <v>0</v>
      </c>
      <c r="D1922">
        <f t="shared" si="90"/>
        <v>0</v>
      </c>
      <c r="E1922">
        <f t="shared" si="91"/>
        <v>0</v>
      </c>
      <c r="F1922">
        <v>0</v>
      </c>
    </row>
    <row r="1923" spans="2:6" ht="12.75">
      <c r="B1923">
        <v>17.6599999999992</v>
      </c>
      <c r="C1923">
        <f t="shared" si="89"/>
        <v>0</v>
      </c>
      <c r="D1923">
        <f t="shared" si="90"/>
        <v>0</v>
      </c>
      <c r="E1923">
        <f t="shared" si="91"/>
        <v>0</v>
      </c>
      <c r="F1923">
        <v>0</v>
      </c>
    </row>
    <row r="1924" spans="2:6" ht="12.75">
      <c r="B1924">
        <v>17.6799999999992</v>
      </c>
      <c r="C1924">
        <f t="shared" si="89"/>
        <v>0</v>
      </c>
      <c r="D1924">
        <f t="shared" si="90"/>
        <v>0</v>
      </c>
      <c r="E1924">
        <f t="shared" si="91"/>
        <v>0</v>
      </c>
      <c r="F1924">
        <v>0</v>
      </c>
    </row>
    <row r="1925" spans="2:6" ht="12.75">
      <c r="B1925">
        <v>17.6999999999992</v>
      </c>
      <c r="C1925">
        <f t="shared" si="89"/>
        <v>0</v>
      </c>
      <c r="D1925">
        <f t="shared" si="90"/>
        <v>0</v>
      </c>
      <c r="E1925">
        <f t="shared" si="91"/>
        <v>0</v>
      </c>
      <c r="F1925">
        <v>0</v>
      </c>
    </row>
    <row r="1926" spans="2:6" ht="12.75">
      <c r="B1926">
        <v>17.7199999999992</v>
      </c>
      <c r="C1926">
        <f t="shared" si="89"/>
        <v>0</v>
      </c>
      <c r="D1926">
        <f t="shared" si="90"/>
        <v>0</v>
      </c>
      <c r="E1926">
        <f t="shared" si="91"/>
        <v>0</v>
      </c>
      <c r="F1926">
        <v>0</v>
      </c>
    </row>
    <row r="1927" spans="2:6" ht="12.75">
      <c r="B1927">
        <v>17.7399999999992</v>
      </c>
      <c r="C1927">
        <f t="shared" si="89"/>
        <v>0</v>
      </c>
      <c r="D1927">
        <f t="shared" si="90"/>
        <v>0</v>
      </c>
      <c r="E1927">
        <f t="shared" si="91"/>
        <v>0</v>
      </c>
      <c r="F1927">
        <v>0</v>
      </c>
    </row>
    <row r="1928" spans="2:6" ht="12.75">
      <c r="B1928">
        <v>17.7599999999992</v>
      </c>
      <c r="C1928">
        <f t="shared" si="89"/>
        <v>0</v>
      </c>
      <c r="D1928">
        <f t="shared" si="90"/>
        <v>0</v>
      </c>
      <c r="E1928">
        <f t="shared" si="91"/>
        <v>0</v>
      </c>
      <c r="F1928">
        <v>0</v>
      </c>
    </row>
    <row r="1929" spans="2:6" ht="12.75">
      <c r="B1929">
        <v>17.779999999999198</v>
      </c>
      <c r="C1929">
        <f t="shared" si="89"/>
        <v>0</v>
      </c>
      <c r="D1929">
        <f t="shared" si="90"/>
        <v>0</v>
      </c>
      <c r="E1929">
        <f t="shared" si="91"/>
        <v>0</v>
      </c>
      <c r="F1929">
        <v>0</v>
      </c>
    </row>
    <row r="1930" spans="2:6" ht="12.75">
      <c r="B1930">
        <v>17.7999999999992</v>
      </c>
      <c r="C1930">
        <f t="shared" si="89"/>
        <v>0</v>
      </c>
      <c r="D1930">
        <f t="shared" si="90"/>
        <v>0</v>
      </c>
      <c r="E1930">
        <f t="shared" si="91"/>
        <v>0</v>
      </c>
      <c r="F1930">
        <v>0</v>
      </c>
    </row>
    <row r="1931" spans="2:6" ht="12.75">
      <c r="B1931">
        <v>17.8199999999992</v>
      </c>
      <c r="C1931">
        <f t="shared" si="89"/>
        <v>0</v>
      </c>
      <c r="D1931">
        <f t="shared" si="90"/>
        <v>0</v>
      </c>
      <c r="E1931">
        <f t="shared" si="91"/>
        <v>0</v>
      </c>
      <c r="F1931">
        <v>0</v>
      </c>
    </row>
    <row r="1932" spans="2:6" ht="12.75">
      <c r="B1932">
        <v>17.8399999999992</v>
      </c>
      <c r="C1932">
        <f t="shared" si="89"/>
        <v>0</v>
      </c>
      <c r="D1932">
        <f t="shared" si="90"/>
        <v>0</v>
      </c>
      <c r="E1932">
        <f t="shared" si="91"/>
        <v>0</v>
      </c>
      <c r="F1932">
        <v>0</v>
      </c>
    </row>
    <row r="1933" spans="2:6" ht="12.75">
      <c r="B1933">
        <v>17.8599999999992</v>
      </c>
      <c r="C1933">
        <f t="shared" si="89"/>
        <v>0</v>
      </c>
      <c r="D1933">
        <f t="shared" si="90"/>
        <v>0</v>
      </c>
      <c r="E1933">
        <f t="shared" si="91"/>
        <v>0</v>
      </c>
      <c r="F1933">
        <v>0</v>
      </c>
    </row>
    <row r="1934" spans="2:6" ht="12.75">
      <c r="B1934">
        <v>17.8799999999992</v>
      </c>
      <c r="C1934">
        <f t="shared" si="89"/>
        <v>0</v>
      </c>
      <c r="D1934">
        <f t="shared" si="90"/>
        <v>0</v>
      </c>
      <c r="E1934">
        <f t="shared" si="91"/>
        <v>0</v>
      </c>
      <c r="F1934">
        <v>0</v>
      </c>
    </row>
    <row r="1935" spans="2:6" ht="12.75">
      <c r="B1935">
        <v>17.8999999999992</v>
      </c>
      <c r="C1935">
        <f t="shared" si="89"/>
        <v>0</v>
      </c>
      <c r="D1935">
        <f t="shared" si="90"/>
        <v>0</v>
      </c>
      <c r="E1935">
        <f t="shared" si="91"/>
        <v>0</v>
      </c>
      <c r="F1935">
        <v>0</v>
      </c>
    </row>
    <row r="1936" spans="2:6" ht="12.75">
      <c r="B1936">
        <v>17.9199999999992</v>
      </c>
      <c r="C1936">
        <f t="shared" si="89"/>
        <v>0</v>
      </c>
      <c r="D1936">
        <f t="shared" si="90"/>
        <v>0</v>
      </c>
      <c r="E1936">
        <f t="shared" si="91"/>
        <v>0</v>
      </c>
      <c r="F1936">
        <v>0</v>
      </c>
    </row>
    <row r="1937" spans="2:6" ht="12.75">
      <c r="B1937">
        <v>17.9399999999992</v>
      </c>
      <c r="C1937">
        <f t="shared" si="89"/>
        <v>0</v>
      </c>
      <c r="D1937">
        <f t="shared" si="90"/>
        <v>0</v>
      </c>
      <c r="E1937">
        <f t="shared" si="91"/>
        <v>0</v>
      </c>
      <c r="F1937">
        <v>0</v>
      </c>
    </row>
    <row r="1938" spans="2:6" ht="12.75">
      <c r="B1938">
        <v>17.9599999999992</v>
      </c>
      <c r="C1938">
        <f t="shared" si="89"/>
        <v>0</v>
      </c>
      <c r="D1938">
        <f t="shared" si="90"/>
        <v>0</v>
      </c>
      <c r="E1938">
        <f t="shared" si="91"/>
        <v>0</v>
      </c>
      <c r="F1938">
        <v>0</v>
      </c>
    </row>
    <row r="1939" spans="2:6" ht="12.75">
      <c r="B1939">
        <v>17.9799999999992</v>
      </c>
      <c r="C1939">
        <f t="shared" si="89"/>
        <v>0</v>
      </c>
      <c r="D1939">
        <f t="shared" si="90"/>
        <v>0</v>
      </c>
      <c r="E1939">
        <f t="shared" si="91"/>
        <v>0</v>
      </c>
      <c r="F1939">
        <v>0</v>
      </c>
    </row>
    <row r="1940" spans="2:6" ht="12.75">
      <c r="B1940">
        <v>17.9999999999992</v>
      </c>
      <c r="C1940">
        <f t="shared" si="89"/>
        <v>0</v>
      </c>
      <c r="D1940">
        <f t="shared" si="90"/>
        <v>0</v>
      </c>
      <c r="E1940">
        <f t="shared" si="91"/>
        <v>0</v>
      </c>
      <c r="F1940">
        <v>0</v>
      </c>
    </row>
    <row r="1941" spans="2:6" ht="12.75">
      <c r="B1941">
        <v>18.0199999999992</v>
      </c>
      <c r="C1941">
        <f t="shared" si="89"/>
        <v>0</v>
      </c>
      <c r="D1941">
        <f t="shared" si="90"/>
        <v>0</v>
      </c>
      <c r="E1941">
        <f t="shared" si="91"/>
        <v>0</v>
      </c>
      <c r="F1941">
        <v>0</v>
      </c>
    </row>
    <row r="1942" spans="2:6" ht="12.75">
      <c r="B1942">
        <v>18.0399999999992</v>
      </c>
      <c r="C1942">
        <f t="shared" si="89"/>
        <v>0</v>
      </c>
      <c r="D1942">
        <f t="shared" si="90"/>
        <v>0</v>
      </c>
      <c r="E1942">
        <f t="shared" si="91"/>
        <v>0</v>
      </c>
      <c r="F1942">
        <v>0</v>
      </c>
    </row>
    <row r="1943" spans="2:6" ht="12.75">
      <c r="B1943">
        <v>18.0599999999992</v>
      </c>
      <c r="C1943">
        <f t="shared" si="89"/>
        <v>0</v>
      </c>
      <c r="D1943">
        <f t="shared" si="90"/>
        <v>0</v>
      </c>
      <c r="E1943">
        <f t="shared" si="91"/>
        <v>0</v>
      </c>
      <c r="F1943">
        <v>0</v>
      </c>
    </row>
    <row r="1944" spans="2:6" ht="12.75">
      <c r="B1944">
        <v>18.0799999999992</v>
      </c>
      <c r="C1944">
        <f t="shared" si="89"/>
        <v>0</v>
      </c>
      <c r="D1944">
        <f t="shared" si="90"/>
        <v>0</v>
      </c>
      <c r="E1944">
        <f t="shared" si="91"/>
        <v>0</v>
      </c>
      <c r="F1944">
        <v>0</v>
      </c>
    </row>
    <row r="1945" spans="2:6" ht="12.75">
      <c r="B1945">
        <v>18.0999999999992</v>
      </c>
      <c r="C1945">
        <f t="shared" si="89"/>
        <v>0</v>
      </c>
      <c r="D1945">
        <f t="shared" si="90"/>
        <v>0</v>
      </c>
      <c r="E1945">
        <f t="shared" si="91"/>
        <v>0</v>
      </c>
      <c r="F1945">
        <v>0</v>
      </c>
    </row>
    <row r="1946" spans="2:6" ht="12.75">
      <c r="B1946">
        <v>18.1199999999992</v>
      </c>
      <c r="C1946">
        <f t="shared" si="89"/>
        <v>0</v>
      </c>
      <c r="D1946">
        <f t="shared" si="90"/>
        <v>0</v>
      </c>
      <c r="E1946">
        <f t="shared" si="91"/>
        <v>0</v>
      </c>
      <c r="F1946">
        <v>0</v>
      </c>
    </row>
    <row r="1947" spans="2:6" ht="12.75">
      <c r="B1947">
        <v>18.1399999999992</v>
      </c>
      <c r="C1947">
        <f t="shared" si="89"/>
        <v>0</v>
      </c>
      <c r="D1947">
        <f t="shared" si="90"/>
        <v>0</v>
      </c>
      <c r="E1947">
        <f t="shared" si="91"/>
        <v>0</v>
      </c>
      <c r="F1947">
        <v>0</v>
      </c>
    </row>
    <row r="1948" spans="2:6" ht="12.75">
      <c r="B1948">
        <v>18.1599999999992</v>
      </c>
      <c r="C1948">
        <f t="shared" si="89"/>
        <v>0</v>
      </c>
      <c r="D1948">
        <f t="shared" si="90"/>
        <v>0</v>
      </c>
      <c r="E1948">
        <f t="shared" si="91"/>
        <v>0</v>
      </c>
      <c r="F1948">
        <v>0</v>
      </c>
    </row>
    <row r="1949" spans="2:6" ht="12.75">
      <c r="B1949">
        <v>18.1799999999992</v>
      </c>
      <c r="C1949">
        <f t="shared" si="89"/>
        <v>0</v>
      </c>
      <c r="D1949">
        <f t="shared" si="90"/>
        <v>0</v>
      </c>
      <c r="E1949">
        <f t="shared" si="91"/>
        <v>0</v>
      </c>
      <c r="F1949">
        <v>0</v>
      </c>
    </row>
    <row r="1950" spans="2:6" ht="12.75">
      <c r="B1950">
        <v>18.1999999999992</v>
      </c>
      <c r="C1950">
        <f t="shared" si="89"/>
        <v>0</v>
      </c>
      <c r="D1950">
        <f t="shared" si="90"/>
        <v>0</v>
      </c>
      <c r="E1950">
        <f t="shared" si="91"/>
        <v>0</v>
      </c>
      <c r="F1950">
        <v>0</v>
      </c>
    </row>
    <row r="1951" spans="2:6" ht="12.75">
      <c r="B1951">
        <v>18.2199999999992</v>
      </c>
      <c r="C1951">
        <f t="shared" si="89"/>
        <v>0</v>
      </c>
      <c r="D1951">
        <f t="shared" si="90"/>
        <v>0</v>
      </c>
      <c r="E1951">
        <f t="shared" si="91"/>
        <v>0</v>
      </c>
      <c r="F1951">
        <v>0</v>
      </c>
    </row>
    <row r="1952" spans="2:6" ht="12.75">
      <c r="B1952">
        <v>18.2399999999992</v>
      </c>
      <c r="C1952">
        <f t="shared" si="89"/>
        <v>0</v>
      </c>
      <c r="D1952">
        <f t="shared" si="90"/>
        <v>0</v>
      </c>
      <c r="E1952">
        <f t="shared" si="91"/>
        <v>0</v>
      </c>
      <c r="F1952">
        <v>0</v>
      </c>
    </row>
    <row r="1953" spans="2:6" ht="12.75">
      <c r="B1953">
        <v>18.2599999999992</v>
      </c>
      <c r="C1953">
        <f t="shared" si="89"/>
        <v>0</v>
      </c>
      <c r="D1953">
        <f t="shared" si="90"/>
        <v>0</v>
      </c>
      <c r="E1953">
        <f t="shared" si="91"/>
        <v>0</v>
      </c>
      <c r="F1953">
        <v>0</v>
      </c>
    </row>
    <row r="1954" spans="2:6" ht="12.75">
      <c r="B1954">
        <v>18.279999999999198</v>
      </c>
      <c r="C1954">
        <f t="shared" si="89"/>
        <v>0</v>
      </c>
      <c r="D1954">
        <f t="shared" si="90"/>
        <v>0</v>
      </c>
      <c r="E1954">
        <f t="shared" si="91"/>
        <v>0</v>
      </c>
      <c r="F1954">
        <v>0</v>
      </c>
    </row>
    <row r="1955" spans="2:6" ht="12.75">
      <c r="B1955">
        <v>18.2999999999992</v>
      </c>
      <c r="C1955">
        <f t="shared" si="89"/>
        <v>0</v>
      </c>
      <c r="D1955">
        <f t="shared" si="90"/>
        <v>0</v>
      </c>
      <c r="E1955">
        <f t="shared" si="91"/>
        <v>0</v>
      </c>
      <c r="F1955">
        <v>0</v>
      </c>
    </row>
    <row r="1956" spans="2:6" ht="12.75">
      <c r="B1956">
        <v>18.3199999999992</v>
      </c>
      <c r="C1956">
        <f t="shared" si="89"/>
        <v>0</v>
      </c>
      <c r="D1956">
        <f t="shared" si="90"/>
        <v>0</v>
      </c>
      <c r="E1956">
        <f t="shared" si="91"/>
        <v>0</v>
      </c>
      <c r="F1956">
        <v>0</v>
      </c>
    </row>
    <row r="1957" spans="2:6" ht="12.75">
      <c r="B1957">
        <v>18.3399999999992</v>
      </c>
      <c r="C1957">
        <f t="shared" si="89"/>
        <v>0</v>
      </c>
      <c r="D1957">
        <f t="shared" si="90"/>
        <v>0</v>
      </c>
      <c r="E1957">
        <f t="shared" si="91"/>
        <v>0</v>
      </c>
      <c r="F1957">
        <v>0</v>
      </c>
    </row>
    <row r="1958" spans="2:6" ht="12.75">
      <c r="B1958">
        <v>18.3599999999992</v>
      </c>
      <c r="C1958">
        <f t="shared" si="89"/>
        <v>0</v>
      </c>
      <c r="D1958">
        <f t="shared" si="90"/>
        <v>0</v>
      </c>
      <c r="E1958">
        <f t="shared" si="91"/>
        <v>0</v>
      </c>
      <c r="F1958">
        <v>0</v>
      </c>
    </row>
    <row r="1959" spans="2:6" ht="12.75">
      <c r="B1959">
        <v>18.3799999999992</v>
      </c>
      <c r="C1959">
        <f t="shared" si="89"/>
        <v>0</v>
      </c>
      <c r="D1959">
        <f t="shared" si="90"/>
        <v>0</v>
      </c>
      <c r="E1959">
        <f t="shared" si="91"/>
        <v>0</v>
      </c>
      <c r="F1959">
        <v>0</v>
      </c>
    </row>
    <row r="1960" spans="2:6" ht="12.75">
      <c r="B1960">
        <v>18.3999999999992</v>
      </c>
      <c r="C1960">
        <f aca="true" t="shared" si="92" ref="C1960:C2023">IF(($B$29-0.0001&lt;=B1960)*AND(B1960&lt;=$C$29+0.0001),ftc*(fa*POWER(fta*B1960-ftb,fpa)+fb*POWER(fta*B1960-ftb,fpb)+fc)+ftd,0)</f>
        <v>0</v>
      </c>
      <c r="D1960">
        <f t="shared" si="90"/>
        <v>0</v>
      </c>
      <c r="E1960">
        <f t="shared" si="91"/>
        <v>0</v>
      </c>
      <c r="F1960">
        <v>0</v>
      </c>
    </row>
    <row r="1961" spans="2:6" ht="12.75">
      <c r="B1961">
        <v>18.4199999999992</v>
      </c>
      <c r="C1961">
        <f t="shared" si="92"/>
        <v>0</v>
      </c>
      <c r="D1961">
        <f aca="true" t="shared" si="93" ref="D1961:D2024">IF(($F$29-0.0001&lt;=B1961)*AND(B1961&lt;=$G$29+0.0001),gtc*(ga*POWER(gta*B1961-gtb,gpa)+gb*POWER(gta*B1961-gtb,gpb)+gc)+gtd,0)</f>
        <v>0</v>
      </c>
      <c r="E1961">
        <f aca="true" t="shared" si="94" ref="E1961:E2024">IF(($J$29-0.0001&lt;=B1961)*AND(B1961&lt;=$K$29+0.0001),htc*(ha*POWER(hta*B1961-htb,hpa)+hb*POWER(hta*B1961-htb,hpb)+hc)+htd,0)</f>
        <v>0</v>
      </c>
      <c r="F1961">
        <v>0</v>
      </c>
    </row>
    <row r="1962" spans="2:6" ht="12.75">
      <c r="B1962">
        <v>18.4399999999992</v>
      </c>
      <c r="C1962">
        <f t="shared" si="92"/>
        <v>0</v>
      </c>
      <c r="D1962">
        <f t="shared" si="93"/>
        <v>0</v>
      </c>
      <c r="E1962">
        <f t="shared" si="94"/>
        <v>0</v>
      </c>
      <c r="F1962">
        <v>0</v>
      </c>
    </row>
    <row r="1963" spans="2:6" ht="12.75">
      <c r="B1963">
        <v>18.4599999999992</v>
      </c>
      <c r="C1963">
        <f t="shared" si="92"/>
        <v>0</v>
      </c>
      <c r="D1963">
        <f t="shared" si="93"/>
        <v>0</v>
      </c>
      <c r="E1963">
        <f t="shared" si="94"/>
        <v>0</v>
      </c>
      <c r="F1963">
        <v>0</v>
      </c>
    </row>
    <row r="1964" spans="2:6" ht="12.75">
      <c r="B1964">
        <v>18.4799999999992</v>
      </c>
      <c r="C1964">
        <f t="shared" si="92"/>
        <v>0</v>
      </c>
      <c r="D1964">
        <f t="shared" si="93"/>
        <v>0</v>
      </c>
      <c r="E1964">
        <f t="shared" si="94"/>
        <v>0</v>
      </c>
      <c r="F1964">
        <v>0</v>
      </c>
    </row>
    <row r="1965" spans="2:6" ht="12.75">
      <c r="B1965">
        <v>18.4999999999992</v>
      </c>
      <c r="C1965">
        <f t="shared" si="92"/>
        <v>0</v>
      </c>
      <c r="D1965">
        <f t="shared" si="93"/>
        <v>0</v>
      </c>
      <c r="E1965">
        <f t="shared" si="94"/>
        <v>0</v>
      </c>
      <c r="F1965">
        <v>0</v>
      </c>
    </row>
    <row r="1966" spans="2:6" ht="12.75">
      <c r="B1966">
        <v>18.5199999999992</v>
      </c>
      <c r="C1966">
        <f t="shared" si="92"/>
        <v>0</v>
      </c>
      <c r="D1966">
        <f t="shared" si="93"/>
        <v>0</v>
      </c>
      <c r="E1966">
        <f t="shared" si="94"/>
        <v>0</v>
      </c>
      <c r="F1966">
        <v>0</v>
      </c>
    </row>
    <row r="1967" spans="2:6" ht="12.75">
      <c r="B1967">
        <v>18.5399999999992</v>
      </c>
      <c r="C1967">
        <f t="shared" si="92"/>
        <v>0</v>
      </c>
      <c r="D1967">
        <f t="shared" si="93"/>
        <v>0</v>
      </c>
      <c r="E1967">
        <f t="shared" si="94"/>
        <v>0</v>
      </c>
      <c r="F1967">
        <v>0</v>
      </c>
    </row>
    <row r="1968" spans="2:6" ht="12.75">
      <c r="B1968">
        <v>18.5599999999992</v>
      </c>
      <c r="C1968">
        <f t="shared" si="92"/>
        <v>0</v>
      </c>
      <c r="D1968">
        <f t="shared" si="93"/>
        <v>0</v>
      </c>
      <c r="E1968">
        <f t="shared" si="94"/>
        <v>0</v>
      </c>
      <c r="F1968">
        <v>0</v>
      </c>
    </row>
    <row r="1969" spans="2:6" ht="12.75">
      <c r="B1969">
        <v>18.5799999999992</v>
      </c>
      <c r="C1969">
        <f t="shared" si="92"/>
        <v>0</v>
      </c>
      <c r="D1969">
        <f t="shared" si="93"/>
        <v>0</v>
      </c>
      <c r="E1969">
        <f t="shared" si="94"/>
        <v>0</v>
      </c>
      <c r="F1969">
        <v>0</v>
      </c>
    </row>
    <row r="1970" spans="2:6" ht="12.75">
      <c r="B1970">
        <v>18.5999999999992</v>
      </c>
      <c r="C1970">
        <f t="shared" si="92"/>
        <v>0</v>
      </c>
      <c r="D1970">
        <f t="shared" si="93"/>
        <v>0</v>
      </c>
      <c r="E1970">
        <f t="shared" si="94"/>
        <v>0</v>
      </c>
      <c r="F1970">
        <v>0</v>
      </c>
    </row>
    <row r="1971" spans="2:6" ht="12.75">
      <c r="B1971">
        <v>18.6199999999992</v>
      </c>
      <c r="C1971">
        <f t="shared" si="92"/>
        <v>0</v>
      </c>
      <c r="D1971">
        <f t="shared" si="93"/>
        <v>0</v>
      </c>
      <c r="E1971">
        <f t="shared" si="94"/>
        <v>0</v>
      </c>
      <c r="F1971">
        <v>0</v>
      </c>
    </row>
    <row r="1972" spans="2:6" ht="12.75">
      <c r="B1972">
        <v>18.6399999999992</v>
      </c>
      <c r="C1972">
        <f t="shared" si="92"/>
        <v>0</v>
      </c>
      <c r="D1972">
        <f t="shared" si="93"/>
        <v>0</v>
      </c>
      <c r="E1972">
        <f t="shared" si="94"/>
        <v>0</v>
      </c>
      <c r="F1972">
        <v>0</v>
      </c>
    </row>
    <row r="1973" spans="2:6" ht="12.75">
      <c r="B1973">
        <v>18.6599999999992</v>
      </c>
      <c r="C1973">
        <f t="shared" si="92"/>
        <v>0</v>
      </c>
      <c r="D1973">
        <f t="shared" si="93"/>
        <v>0</v>
      </c>
      <c r="E1973">
        <f t="shared" si="94"/>
        <v>0</v>
      </c>
      <c r="F1973">
        <v>0</v>
      </c>
    </row>
    <row r="1974" spans="2:6" ht="12.75">
      <c r="B1974">
        <v>18.6799999999992</v>
      </c>
      <c r="C1974">
        <f t="shared" si="92"/>
        <v>0</v>
      </c>
      <c r="D1974">
        <f t="shared" si="93"/>
        <v>0</v>
      </c>
      <c r="E1974">
        <f t="shared" si="94"/>
        <v>0</v>
      </c>
      <c r="F1974">
        <v>0</v>
      </c>
    </row>
    <row r="1975" spans="2:6" ht="12.75">
      <c r="B1975">
        <v>18.6999999999992</v>
      </c>
      <c r="C1975">
        <f t="shared" si="92"/>
        <v>0</v>
      </c>
      <c r="D1975">
        <f t="shared" si="93"/>
        <v>0</v>
      </c>
      <c r="E1975">
        <f t="shared" si="94"/>
        <v>0</v>
      </c>
      <c r="F1975">
        <v>0</v>
      </c>
    </row>
    <row r="1976" spans="2:6" ht="12.75">
      <c r="B1976">
        <v>18.7199999999992</v>
      </c>
      <c r="C1976">
        <f t="shared" si="92"/>
        <v>0</v>
      </c>
      <c r="D1976">
        <f t="shared" si="93"/>
        <v>0</v>
      </c>
      <c r="E1976">
        <f t="shared" si="94"/>
        <v>0</v>
      </c>
      <c r="F1976">
        <v>0</v>
      </c>
    </row>
    <row r="1977" spans="2:6" ht="12.75">
      <c r="B1977">
        <v>18.7399999999992</v>
      </c>
      <c r="C1977">
        <f t="shared" si="92"/>
        <v>0</v>
      </c>
      <c r="D1977">
        <f t="shared" si="93"/>
        <v>0</v>
      </c>
      <c r="E1977">
        <f t="shared" si="94"/>
        <v>0</v>
      </c>
      <c r="F1977">
        <v>0</v>
      </c>
    </row>
    <row r="1978" spans="2:6" ht="12.75">
      <c r="B1978">
        <v>18.7599999999992</v>
      </c>
      <c r="C1978">
        <f t="shared" si="92"/>
        <v>0</v>
      </c>
      <c r="D1978">
        <f t="shared" si="93"/>
        <v>0</v>
      </c>
      <c r="E1978">
        <f t="shared" si="94"/>
        <v>0</v>
      </c>
      <c r="F1978">
        <v>0</v>
      </c>
    </row>
    <row r="1979" spans="2:6" ht="12.75">
      <c r="B1979">
        <v>18.779999999999198</v>
      </c>
      <c r="C1979">
        <f t="shared" si="92"/>
        <v>0</v>
      </c>
      <c r="D1979">
        <f t="shared" si="93"/>
        <v>0</v>
      </c>
      <c r="E1979">
        <f t="shared" si="94"/>
        <v>0</v>
      </c>
      <c r="F1979">
        <v>0</v>
      </c>
    </row>
    <row r="1980" spans="2:6" ht="12.75">
      <c r="B1980">
        <v>18.7999999999992</v>
      </c>
      <c r="C1980">
        <f t="shared" si="92"/>
        <v>0</v>
      </c>
      <c r="D1980">
        <f t="shared" si="93"/>
        <v>0</v>
      </c>
      <c r="E1980">
        <f t="shared" si="94"/>
        <v>0</v>
      </c>
      <c r="F1980">
        <v>0</v>
      </c>
    </row>
    <row r="1981" spans="2:6" ht="12.75">
      <c r="B1981">
        <v>18.8199999999992</v>
      </c>
      <c r="C1981">
        <f t="shared" si="92"/>
        <v>0</v>
      </c>
      <c r="D1981">
        <f t="shared" si="93"/>
        <v>0</v>
      </c>
      <c r="E1981">
        <f t="shared" si="94"/>
        <v>0</v>
      </c>
      <c r="F1981">
        <v>0</v>
      </c>
    </row>
    <row r="1982" spans="2:6" ht="12.75">
      <c r="B1982">
        <v>18.8399999999992</v>
      </c>
      <c r="C1982">
        <f t="shared" si="92"/>
        <v>0</v>
      </c>
      <c r="D1982">
        <f t="shared" si="93"/>
        <v>0</v>
      </c>
      <c r="E1982">
        <f t="shared" si="94"/>
        <v>0</v>
      </c>
      <c r="F1982">
        <v>0</v>
      </c>
    </row>
    <row r="1983" spans="2:6" ht="12.75">
      <c r="B1983">
        <v>18.8599999999992</v>
      </c>
      <c r="C1983">
        <f t="shared" si="92"/>
        <v>0</v>
      </c>
      <c r="D1983">
        <f t="shared" si="93"/>
        <v>0</v>
      </c>
      <c r="E1983">
        <f t="shared" si="94"/>
        <v>0</v>
      </c>
      <c r="F1983">
        <v>0</v>
      </c>
    </row>
    <row r="1984" spans="2:6" ht="12.75">
      <c r="B1984">
        <v>18.8799999999992</v>
      </c>
      <c r="C1984">
        <f t="shared" si="92"/>
        <v>0</v>
      </c>
      <c r="D1984">
        <f t="shared" si="93"/>
        <v>0</v>
      </c>
      <c r="E1984">
        <f t="shared" si="94"/>
        <v>0</v>
      </c>
      <c r="F1984">
        <v>0</v>
      </c>
    </row>
    <row r="1985" spans="2:6" ht="12.75">
      <c r="B1985">
        <v>18.8999999999992</v>
      </c>
      <c r="C1985">
        <f t="shared" si="92"/>
        <v>0</v>
      </c>
      <c r="D1985">
        <f t="shared" si="93"/>
        <v>0</v>
      </c>
      <c r="E1985">
        <f t="shared" si="94"/>
        <v>0</v>
      </c>
      <c r="F1985">
        <v>0</v>
      </c>
    </row>
    <row r="1986" spans="2:6" ht="12.75">
      <c r="B1986">
        <v>18.9199999999992</v>
      </c>
      <c r="C1986">
        <f t="shared" si="92"/>
        <v>0</v>
      </c>
      <c r="D1986">
        <f t="shared" si="93"/>
        <v>0</v>
      </c>
      <c r="E1986">
        <f t="shared" si="94"/>
        <v>0</v>
      </c>
      <c r="F1986">
        <v>0</v>
      </c>
    </row>
    <row r="1987" spans="2:6" ht="12.75">
      <c r="B1987">
        <v>18.9399999999992</v>
      </c>
      <c r="C1987">
        <f t="shared" si="92"/>
        <v>0</v>
      </c>
      <c r="D1987">
        <f t="shared" si="93"/>
        <v>0</v>
      </c>
      <c r="E1987">
        <f t="shared" si="94"/>
        <v>0</v>
      </c>
      <c r="F1987">
        <v>0</v>
      </c>
    </row>
    <row r="1988" spans="2:6" ht="12.75">
      <c r="B1988">
        <v>18.9599999999992</v>
      </c>
      <c r="C1988">
        <f t="shared" si="92"/>
        <v>0</v>
      </c>
      <c r="D1988">
        <f t="shared" si="93"/>
        <v>0</v>
      </c>
      <c r="E1988">
        <f t="shared" si="94"/>
        <v>0</v>
      </c>
      <c r="F1988">
        <v>0</v>
      </c>
    </row>
    <row r="1989" spans="2:6" ht="12.75">
      <c r="B1989">
        <v>18.9799999999992</v>
      </c>
      <c r="C1989">
        <f t="shared" si="92"/>
        <v>0</v>
      </c>
      <c r="D1989">
        <f t="shared" si="93"/>
        <v>0</v>
      </c>
      <c r="E1989">
        <f t="shared" si="94"/>
        <v>0</v>
      </c>
      <c r="F1989">
        <v>0</v>
      </c>
    </row>
    <row r="1990" spans="2:6" ht="12.75">
      <c r="B1990">
        <v>18.9999999999992</v>
      </c>
      <c r="C1990">
        <f t="shared" si="92"/>
        <v>0</v>
      </c>
      <c r="D1990">
        <f t="shared" si="93"/>
        <v>0</v>
      </c>
      <c r="E1990">
        <f t="shared" si="94"/>
        <v>0</v>
      </c>
      <c r="F1990">
        <v>0</v>
      </c>
    </row>
    <row r="1991" spans="2:6" ht="12.75">
      <c r="B1991">
        <v>19.0199999999992</v>
      </c>
      <c r="C1991">
        <f t="shared" si="92"/>
        <v>0</v>
      </c>
      <c r="D1991">
        <f t="shared" si="93"/>
        <v>0</v>
      </c>
      <c r="E1991">
        <f t="shared" si="94"/>
        <v>0</v>
      </c>
      <c r="F1991">
        <v>0</v>
      </c>
    </row>
    <row r="1992" spans="2:6" ht="12.75">
      <c r="B1992">
        <v>19.0399999999992</v>
      </c>
      <c r="C1992">
        <f t="shared" si="92"/>
        <v>0</v>
      </c>
      <c r="D1992">
        <f t="shared" si="93"/>
        <v>0</v>
      </c>
      <c r="E1992">
        <f t="shared" si="94"/>
        <v>0</v>
      </c>
      <c r="F1992">
        <v>0</v>
      </c>
    </row>
    <row r="1993" spans="2:6" ht="12.75">
      <c r="B1993">
        <v>19.0599999999992</v>
      </c>
      <c r="C1993">
        <f t="shared" si="92"/>
        <v>0</v>
      </c>
      <c r="D1993">
        <f t="shared" si="93"/>
        <v>0</v>
      </c>
      <c r="E1993">
        <f t="shared" si="94"/>
        <v>0</v>
      </c>
      <c r="F1993">
        <v>0</v>
      </c>
    </row>
    <row r="1994" spans="2:6" ht="12.75">
      <c r="B1994">
        <v>19.0799999999992</v>
      </c>
      <c r="C1994">
        <f t="shared" si="92"/>
        <v>0</v>
      </c>
      <c r="D1994">
        <f t="shared" si="93"/>
        <v>0</v>
      </c>
      <c r="E1994">
        <f t="shared" si="94"/>
        <v>0</v>
      </c>
      <c r="F1994">
        <v>0</v>
      </c>
    </row>
    <row r="1995" spans="2:6" ht="12.75">
      <c r="B1995">
        <v>19.0999999999992</v>
      </c>
      <c r="C1995">
        <f t="shared" si="92"/>
        <v>0</v>
      </c>
      <c r="D1995">
        <f t="shared" si="93"/>
        <v>0</v>
      </c>
      <c r="E1995">
        <f t="shared" si="94"/>
        <v>0</v>
      </c>
      <c r="F1995">
        <v>0</v>
      </c>
    </row>
    <row r="1996" spans="2:6" ht="12.75">
      <c r="B1996">
        <v>19.1199999999992</v>
      </c>
      <c r="C1996">
        <f t="shared" si="92"/>
        <v>0</v>
      </c>
      <c r="D1996">
        <f t="shared" si="93"/>
        <v>0</v>
      </c>
      <c r="E1996">
        <f t="shared" si="94"/>
        <v>0</v>
      </c>
      <c r="F1996">
        <v>0</v>
      </c>
    </row>
    <row r="1997" spans="2:6" ht="12.75">
      <c r="B1997">
        <v>19.1399999999992</v>
      </c>
      <c r="C1997">
        <f t="shared" si="92"/>
        <v>0</v>
      </c>
      <c r="D1997">
        <f t="shared" si="93"/>
        <v>0</v>
      </c>
      <c r="E1997">
        <f t="shared" si="94"/>
        <v>0</v>
      </c>
      <c r="F1997">
        <v>0</v>
      </c>
    </row>
    <row r="1998" spans="2:6" ht="12.75">
      <c r="B1998">
        <v>19.1599999999992</v>
      </c>
      <c r="C1998">
        <f t="shared" si="92"/>
        <v>0</v>
      </c>
      <c r="D1998">
        <f t="shared" si="93"/>
        <v>0</v>
      </c>
      <c r="E1998">
        <f t="shared" si="94"/>
        <v>0</v>
      </c>
      <c r="F1998">
        <v>0</v>
      </c>
    </row>
    <row r="1999" spans="2:6" ht="12.75">
      <c r="B1999">
        <v>19.1799999999992</v>
      </c>
      <c r="C1999">
        <f t="shared" si="92"/>
        <v>0</v>
      </c>
      <c r="D1999">
        <f t="shared" si="93"/>
        <v>0</v>
      </c>
      <c r="E1999">
        <f t="shared" si="94"/>
        <v>0</v>
      </c>
      <c r="F1999">
        <v>0</v>
      </c>
    </row>
    <row r="2000" spans="2:6" ht="12.75">
      <c r="B2000">
        <v>19.1999999999992</v>
      </c>
      <c r="C2000">
        <f t="shared" si="92"/>
        <v>0</v>
      </c>
      <c r="D2000">
        <f t="shared" si="93"/>
        <v>0</v>
      </c>
      <c r="E2000">
        <f t="shared" si="94"/>
        <v>0</v>
      </c>
      <c r="F2000">
        <v>0</v>
      </c>
    </row>
    <row r="2001" spans="2:6" ht="12.75">
      <c r="B2001">
        <v>19.2199999999992</v>
      </c>
      <c r="C2001">
        <f t="shared" si="92"/>
        <v>0</v>
      </c>
      <c r="D2001">
        <f t="shared" si="93"/>
        <v>0</v>
      </c>
      <c r="E2001">
        <f t="shared" si="94"/>
        <v>0</v>
      </c>
      <c r="F2001">
        <v>0</v>
      </c>
    </row>
    <row r="2002" spans="2:6" ht="12.75">
      <c r="B2002">
        <v>19.2399999999992</v>
      </c>
      <c r="C2002">
        <f t="shared" si="92"/>
        <v>0</v>
      </c>
      <c r="D2002">
        <f t="shared" si="93"/>
        <v>0</v>
      </c>
      <c r="E2002">
        <f t="shared" si="94"/>
        <v>0</v>
      </c>
      <c r="F2002">
        <v>0</v>
      </c>
    </row>
    <row r="2003" spans="2:6" ht="12.75">
      <c r="B2003">
        <v>19.2599999999992</v>
      </c>
      <c r="C2003">
        <f t="shared" si="92"/>
        <v>0</v>
      </c>
      <c r="D2003">
        <f t="shared" si="93"/>
        <v>0</v>
      </c>
      <c r="E2003">
        <f t="shared" si="94"/>
        <v>0</v>
      </c>
      <c r="F2003">
        <v>0</v>
      </c>
    </row>
    <row r="2004" spans="2:6" ht="12.75">
      <c r="B2004">
        <v>19.279999999999198</v>
      </c>
      <c r="C2004">
        <f t="shared" si="92"/>
        <v>0</v>
      </c>
      <c r="D2004">
        <f t="shared" si="93"/>
        <v>0</v>
      </c>
      <c r="E2004">
        <f t="shared" si="94"/>
        <v>0</v>
      </c>
      <c r="F2004">
        <v>0</v>
      </c>
    </row>
    <row r="2005" spans="2:6" ht="12.75">
      <c r="B2005">
        <v>19.2999999999992</v>
      </c>
      <c r="C2005">
        <f t="shared" si="92"/>
        <v>0</v>
      </c>
      <c r="D2005">
        <f t="shared" si="93"/>
        <v>0</v>
      </c>
      <c r="E2005">
        <f t="shared" si="94"/>
        <v>0</v>
      </c>
      <c r="F2005">
        <v>0</v>
      </c>
    </row>
    <row r="2006" spans="2:6" ht="12.75">
      <c r="B2006">
        <v>19.3199999999992</v>
      </c>
      <c r="C2006">
        <f t="shared" si="92"/>
        <v>0</v>
      </c>
      <c r="D2006">
        <f t="shared" si="93"/>
        <v>0</v>
      </c>
      <c r="E2006">
        <f t="shared" si="94"/>
        <v>0</v>
      </c>
      <c r="F2006">
        <v>0</v>
      </c>
    </row>
    <row r="2007" spans="2:6" ht="12.75">
      <c r="B2007">
        <v>19.3399999999992</v>
      </c>
      <c r="C2007">
        <f t="shared" si="92"/>
        <v>0</v>
      </c>
      <c r="D2007">
        <f t="shared" si="93"/>
        <v>0</v>
      </c>
      <c r="E2007">
        <f t="shared" si="94"/>
        <v>0</v>
      </c>
      <c r="F2007">
        <v>0</v>
      </c>
    </row>
    <row r="2008" spans="2:6" ht="12.75">
      <c r="B2008">
        <v>19.3599999999992</v>
      </c>
      <c r="C2008">
        <f t="shared" si="92"/>
        <v>0</v>
      </c>
      <c r="D2008">
        <f t="shared" si="93"/>
        <v>0</v>
      </c>
      <c r="E2008">
        <f t="shared" si="94"/>
        <v>0</v>
      </c>
      <c r="F2008">
        <v>0</v>
      </c>
    </row>
    <row r="2009" spans="2:6" ht="12.75">
      <c r="B2009">
        <v>19.3799999999992</v>
      </c>
      <c r="C2009">
        <f t="shared" si="92"/>
        <v>0</v>
      </c>
      <c r="D2009">
        <f t="shared" si="93"/>
        <v>0</v>
      </c>
      <c r="E2009">
        <f t="shared" si="94"/>
        <v>0</v>
      </c>
      <c r="F2009">
        <v>0</v>
      </c>
    </row>
    <row r="2010" spans="2:6" ht="12.75">
      <c r="B2010">
        <v>19.3999999999992</v>
      </c>
      <c r="C2010">
        <f t="shared" si="92"/>
        <v>0</v>
      </c>
      <c r="D2010">
        <f t="shared" si="93"/>
        <v>0</v>
      </c>
      <c r="E2010">
        <f t="shared" si="94"/>
        <v>0</v>
      </c>
      <c r="F2010">
        <v>0</v>
      </c>
    </row>
    <row r="2011" spans="2:6" ht="12.75">
      <c r="B2011">
        <v>19.4199999999992</v>
      </c>
      <c r="C2011">
        <f t="shared" si="92"/>
        <v>0</v>
      </c>
      <c r="D2011">
        <f t="shared" si="93"/>
        <v>0</v>
      </c>
      <c r="E2011">
        <f t="shared" si="94"/>
        <v>0</v>
      </c>
      <c r="F2011">
        <v>0</v>
      </c>
    </row>
    <row r="2012" spans="2:6" ht="12.75">
      <c r="B2012">
        <v>19.4399999999992</v>
      </c>
      <c r="C2012">
        <f t="shared" si="92"/>
        <v>0</v>
      </c>
      <c r="D2012">
        <f t="shared" si="93"/>
        <v>0</v>
      </c>
      <c r="E2012">
        <f t="shared" si="94"/>
        <v>0</v>
      </c>
      <c r="F2012">
        <v>0</v>
      </c>
    </row>
    <row r="2013" spans="2:6" ht="12.75">
      <c r="B2013">
        <v>19.4599999999992</v>
      </c>
      <c r="C2013">
        <f t="shared" si="92"/>
        <v>0</v>
      </c>
      <c r="D2013">
        <f t="shared" si="93"/>
        <v>0</v>
      </c>
      <c r="E2013">
        <f t="shared" si="94"/>
        <v>0</v>
      </c>
      <c r="F2013">
        <v>0</v>
      </c>
    </row>
    <row r="2014" spans="2:6" ht="12.75">
      <c r="B2014">
        <v>19.4799999999992</v>
      </c>
      <c r="C2014">
        <f t="shared" si="92"/>
        <v>0</v>
      </c>
      <c r="D2014">
        <f t="shared" si="93"/>
        <v>0</v>
      </c>
      <c r="E2014">
        <f t="shared" si="94"/>
        <v>0</v>
      </c>
      <c r="F2014">
        <v>0</v>
      </c>
    </row>
    <row r="2015" spans="2:6" ht="12.75">
      <c r="B2015">
        <v>19.4999999999992</v>
      </c>
      <c r="C2015">
        <f t="shared" si="92"/>
        <v>0</v>
      </c>
      <c r="D2015">
        <f t="shared" si="93"/>
        <v>0</v>
      </c>
      <c r="E2015">
        <f t="shared" si="94"/>
        <v>0</v>
      </c>
      <c r="F2015">
        <v>0</v>
      </c>
    </row>
    <row r="2016" spans="2:6" ht="12.75">
      <c r="B2016">
        <v>19.5199999999992</v>
      </c>
      <c r="C2016">
        <f t="shared" si="92"/>
        <v>0</v>
      </c>
      <c r="D2016">
        <f t="shared" si="93"/>
        <v>0</v>
      </c>
      <c r="E2016">
        <f t="shared" si="94"/>
        <v>0</v>
      </c>
      <c r="F2016">
        <v>0</v>
      </c>
    </row>
    <row r="2017" spans="2:6" ht="12.75">
      <c r="B2017">
        <v>19.5399999999992</v>
      </c>
      <c r="C2017">
        <f t="shared" si="92"/>
        <v>0</v>
      </c>
      <c r="D2017">
        <f t="shared" si="93"/>
        <v>0</v>
      </c>
      <c r="E2017">
        <f t="shared" si="94"/>
        <v>0</v>
      </c>
      <c r="F2017">
        <v>0</v>
      </c>
    </row>
    <row r="2018" spans="2:6" ht="12.75">
      <c r="B2018">
        <v>19.5599999999992</v>
      </c>
      <c r="C2018">
        <f t="shared" si="92"/>
        <v>0</v>
      </c>
      <c r="D2018">
        <f t="shared" si="93"/>
        <v>0</v>
      </c>
      <c r="E2018">
        <f t="shared" si="94"/>
        <v>0</v>
      </c>
      <c r="F2018">
        <v>0</v>
      </c>
    </row>
    <row r="2019" spans="2:6" ht="12.75">
      <c r="B2019">
        <v>19.5799999999992</v>
      </c>
      <c r="C2019">
        <f t="shared" si="92"/>
        <v>0</v>
      </c>
      <c r="D2019">
        <f t="shared" si="93"/>
        <v>0</v>
      </c>
      <c r="E2019">
        <f t="shared" si="94"/>
        <v>0</v>
      </c>
      <c r="F2019">
        <v>0</v>
      </c>
    </row>
    <row r="2020" spans="2:6" ht="12.75">
      <c r="B2020">
        <v>19.5999999999992</v>
      </c>
      <c r="C2020">
        <f t="shared" si="92"/>
        <v>0</v>
      </c>
      <c r="D2020">
        <f t="shared" si="93"/>
        <v>0</v>
      </c>
      <c r="E2020">
        <f t="shared" si="94"/>
        <v>0</v>
      </c>
      <c r="F2020">
        <v>0</v>
      </c>
    </row>
    <row r="2021" spans="2:6" ht="12.75">
      <c r="B2021">
        <v>19.6199999999992</v>
      </c>
      <c r="C2021">
        <f t="shared" si="92"/>
        <v>0</v>
      </c>
      <c r="D2021">
        <f t="shared" si="93"/>
        <v>0</v>
      </c>
      <c r="E2021">
        <f t="shared" si="94"/>
        <v>0</v>
      </c>
      <c r="F2021">
        <v>0</v>
      </c>
    </row>
    <row r="2022" spans="2:6" ht="12.75">
      <c r="B2022">
        <v>19.6399999999992</v>
      </c>
      <c r="C2022">
        <f t="shared" si="92"/>
        <v>0</v>
      </c>
      <c r="D2022">
        <f t="shared" si="93"/>
        <v>0</v>
      </c>
      <c r="E2022">
        <f t="shared" si="94"/>
        <v>0</v>
      </c>
      <c r="F2022">
        <v>0</v>
      </c>
    </row>
    <row r="2023" spans="2:6" ht="12.75">
      <c r="B2023">
        <v>19.6599999999992</v>
      </c>
      <c r="C2023">
        <f t="shared" si="92"/>
        <v>0</v>
      </c>
      <c r="D2023">
        <f t="shared" si="93"/>
        <v>0</v>
      </c>
      <c r="E2023">
        <f t="shared" si="94"/>
        <v>0</v>
      </c>
      <c r="F2023">
        <v>0</v>
      </c>
    </row>
    <row r="2024" spans="2:6" ht="12.75">
      <c r="B2024">
        <v>19.6799999999992</v>
      </c>
      <c r="C2024">
        <f>IF(($B$29-0.0001&lt;=B2024)*AND(B2024&lt;=$C$29+0.0001),ftc*(fa*POWER(fta*B2024-ftb,fpa)+fb*POWER(fta*B2024-ftb,fpb)+fc)+ftd,0)</f>
        <v>0</v>
      </c>
      <c r="D2024">
        <f t="shared" si="93"/>
        <v>0</v>
      </c>
      <c r="E2024">
        <f t="shared" si="94"/>
        <v>0</v>
      </c>
      <c r="F2024">
        <v>0</v>
      </c>
    </row>
    <row r="2025" spans="2:6" ht="12.75">
      <c r="B2025">
        <v>19.6999999999992</v>
      </c>
      <c r="C2025">
        <f>IF(($B$29-0.0001&lt;=B2025)*AND(B2025&lt;=$C$29+0.0001),ftc*(fa*POWER(fta*B2025-ftb,fpa)+fb*POWER(fta*B2025-ftb,fpb)+fc)+ftd,0)</f>
        <v>0</v>
      </c>
      <c r="D2025">
        <f aca="true" t="shared" si="95" ref="D2025:D2040">IF(($F$29-0.0001&lt;=B2025)*AND(B2025&lt;=$G$29+0.0001),gtc*(ga*POWER(gta*B2025-gtb,gpa)+gb*POWER(gta*B2025-gtb,gpb)+gc)+gtd,0)</f>
        <v>0</v>
      </c>
      <c r="E2025">
        <f aca="true" t="shared" si="96" ref="E2025:E2040">IF(($J$29-0.0001&lt;=B2025)*AND(B2025&lt;=$K$29+0.0001),htc*(ha*POWER(hta*B2025-htb,hpa)+hb*POWER(hta*B2025-htb,hpb)+hc)+htd,0)</f>
        <v>0</v>
      </c>
      <c r="F2025">
        <v>0</v>
      </c>
    </row>
    <row r="2026" spans="2:6" ht="12.75">
      <c r="B2026">
        <v>19.7199999999992</v>
      </c>
      <c r="C2026">
        <f>IF(($B$29-0.0001&lt;=B2026)*AND(B2026&lt;=$C$29+0.0001),ftc*(fa*POWER(fta*B2026-ftb,fpa)+fb*POWER(fta*B2026-ftb,fpb)+fc)+ftd,0)</f>
        <v>0</v>
      </c>
      <c r="D2026">
        <f t="shared" si="95"/>
        <v>0</v>
      </c>
      <c r="E2026">
        <f t="shared" si="96"/>
        <v>0</v>
      </c>
      <c r="F2026">
        <v>0</v>
      </c>
    </row>
    <row r="2027" spans="2:6" ht="12.75">
      <c r="B2027">
        <v>19.7399999999992</v>
      </c>
      <c r="C2027">
        <f>IF(($B$29-0.0001&lt;=B2027)*AND(B2027&lt;=$C$29+0.0001),ftc*(fa*POWER(fta*B2027-ftb,fpa)+fb*POWER(fta*B2027-ftb,fpb)+fc)+ftd,0)</f>
        <v>0</v>
      </c>
      <c r="D2027">
        <f t="shared" si="95"/>
        <v>0</v>
      </c>
      <c r="E2027">
        <f t="shared" si="96"/>
        <v>0</v>
      </c>
      <c r="F2027">
        <v>0</v>
      </c>
    </row>
    <row r="2028" spans="2:6" ht="12.75">
      <c r="B2028">
        <v>19.7599999999992</v>
      </c>
      <c r="C2028">
        <f>IF(($B$29-0.0001&lt;=B2028)*AND(B2028&lt;=$C$29+0.0001),ftc*(fa*POWER(fta*B2028-ftb,fpa)+fb*POWER(fta*B2028-ftb,fpb)+fc)+ftd,0)</f>
        <v>0</v>
      </c>
      <c r="D2028">
        <f t="shared" si="95"/>
        <v>0</v>
      </c>
      <c r="E2028">
        <f t="shared" si="96"/>
        <v>0</v>
      </c>
      <c r="F2028">
        <v>0</v>
      </c>
    </row>
    <row r="2029" spans="2:6" ht="12.75">
      <c r="B2029">
        <v>19.7799999999991</v>
      </c>
      <c r="C2029">
        <f>IF(($B$29-0.0001&lt;=B2029)*AND(B2029&lt;=$C$29+0.0001),ftc*(fa*POWER(fta*B2029-ftb,fpa)+fb*POWER(fta*B2029-ftb,fpb)+fc)+ftd,0)</f>
        <v>0</v>
      </c>
      <c r="D2029">
        <f t="shared" si="95"/>
        <v>0</v>
      </c>
      <c r="E2029">
        <f t="shared" si="96"/>
        <v>0</v>
      </c>
      <c r="F2029">
        <v>0</v>
      </c>
    </row>
    <row r="2030" spans="2:6" ht="12.75">
      <c r="B2030">
        <v>19.7999999999992</v>
      </c>
      <c r="C2030">
        <f>IF(($B$29-0.0001&lt;=B2030)*AND(B2030&lt;=$C$29+0.0001),ftc*(fa*POWER(fta*B2030-ftb,fpa)+fb*POWER(fta*B2030-ftb,fpb)+fc)+ftd,0)</f>
        <v>0</v>
      </c>
      <c r="D2030">
        <f t="shared" si="95"/>
        <v>0</v>
      </c>
      <c r="E2030">
        <f t="shared" si="96"/>
        <v>0</v>
      </c>
      <c r="F2030">
        <v>0</v>
      </c>
    </row>
    <row r="2031" spans="2:6" ht="12.75">
      <c r="B2031">
        <v>19.8199999999992</v>
      </c>
      <c r="C2031">
        <f>IF(($B$29-0.0001&lt;=B2031)*AND(B2031&lt;=$C$29+0.0001),ftc*(fa*POWER(fta*B2031-ftb,fpa)+fb*POWER(fta*B2031-ftb,fpb)+fc)+ftd,0)</f>
        <v>0</v>
      </c>
      <c r="D2031">
        <f t="shared" si="95"/>
        <v>0</v>
      </c>
      <c r="E2031">
        <f t="shared" si="96"/>
        <v>0</v>
      </c>
      <c r="F2031">
        <v>0</v>
      </c>
    </row>
    <row r="2032" spans="2:6" ht="12.75">
      <c r="B2032">
        <v>19.8399999999992</v>
      </c>
      <c r="C2032">
        <f>IF(($B$29-0.0001&lt;=B2032)*AND(B2032&lt;=$C$29+0.0001),ftc*(fa*POWER(fta*B2032-ftb,fpa)+fb*POWER(fta*B2032-ftb,fpb)+fc)+ftd,0)</f>
        <v>0</v>
      </c>
      <c r="D2032">
        <f t="shared" si="95"/>
        <v>0</v>
      </c>
      <c r="E2032">
        <f t="shared" si="96"/>
        <v>0</v>
      </c>
      <c r="F2032">
        <v>0</v>
      </c>
    </row>
    <row r="2033" spans="2:6" ht="12.75">
      <c r="B2033">
        <v>19.8599999999991</v>
      </c>
      <c r="C2033">
        <f>IF(($B$29-0.0001&lt;=B2033)*AND(B2033&lt;=$C$29+0.0001),ftc*(fa*POWER(fta*B2033-ftb,fpa)+fb*POWER(fta*B2033-ftb,fpb)+fc)+ftd,0)</f>
        <v>0</v>
      </c>
      <c r="D2033">
        <f t="shared" si="95"/>
        <v>0</v>
      </c>
      <c r="E2033">
        <f t="shared" si="96"/>
        <v>0</v>
      </c>
      <c r="F2033">
        <v>0</v>
      </c>
    </row>
    <row r="2034" spans="2:6" ht="12.75">
      <c r="B2034">
        <v>19.8799999999991</v>
      </c>
      <c r="C2034">
        <f>IF(($B$29-0.0001&lt;=B2034)*AND(B2034&lt;=$C$29+0.0001),ftc*(fa*POWER(fta*B2034-ftb,fpa)+fb*POWER(fta*B2034-ftb,fpb)+fc)+ftd,0)</f>
        <v>0</v>
      </c>
      <c r="D2034">
        <f t="shared" si="95"/>
        <v>0</v>
      </c>
      <c r="E2034">
        <f t="shared" si="96"/>
        <v>0</v>
      </c>
      <c r="F2034">
        <v>0</v>
      </c>
    </row>
    <row r="2035" spans="2:6" ht="12.75">
      <c r="B2035">
        <v>19.8999999999992</v>
      </c>
      <c r="C2035">
        <f>IF(($B$29-0.0001&lt;=B2035)*AND(B2035&lt;=$C$29+0.0001),ftc*(fa*POWER(fta*B2035-ftb,fpa)+fb*POWER(fta*B2035-ftb,fpb)+fc)+ftd,0)</f>
        <v>0</v>
      </c>
      <c r="D2035">
        <f t="shared" si="95"/>
        <v>0</v>
      </c>
      <c r="E2035">
        <f t="shared" si="96"/>
        <v>0</v>
      </c>
      <c r="F2035">
        <v>0</v>
      </c>
    </row>
    <row r="2036" spans="2:6" ht="12.75">
      <c r="B2036">
        <v>19.9199999999991</v>
      </c>
      <c r="C2036">
        <f>IF(($B$29-0.0001&lt;=B2036)*AND(B2036&lt;=$C$29+0.0001),ftc*(fa*POWER(fta*B2036-ftb,fpa)+fb*POWER(fta*B2036-ftb,fpb)+fc)+ftd,0)</f>
        <v>0</v>
      </c>
      <c r="D2036">
        <f t="shared" si="95"/>
        <v>0</v>
      </c>
      <c r="E2036">
        <f t="shared" si="96"/>
        <v>0</v>
      </c>
      <c r="F2036">
        <v>0</v>
      </c>
    </row>
    <row r="2037" spans="2:6" ht="12.75">
      <c r="B2037">
        <v>19.9399999999991</v>
      </c>
      <c r="C2037">
        <f>IF(($B$29-0.0001&lt;=B2037)*AND(B2037&lt;=$C$29+0.0001),ftc*(fa*POWER(fta*B2037-ftb,fpa)+fb*POWER(fta*B2037-ftb,fpb)+fc)+ftd,0)</f>
        <v>0</v>
      </c>
      <c r="D2037">
        <f t="shared" si="95"/>
        <v>0</v>
      </c>
      <c r="E2037">
        <f t="shared" si="96"/>
        <v>0</v>
      </c>
      <c r="F2037">
        <v>0</v>
      </c>
    </row>
    <row r="2038" spans="2:6" ht="12.75">
      <c r="B2038">
        <v>19.9599999999991</v>
      </c>
      <c r="C2038">
        <f>IF(($B$29-0.0001&lt;=B2038)*AND(B2038&lt;=$C$29+0.0001),ftc*(fa*POWER(fta*B2038-ftb,fpa)+fb*POWER(fta*B2038-ftb,fpb)+fc)+ftd,0)</f>
        <v>0</v>
      </c>
      <c r="D2038">
        <f t="shared" si="95"/>
        <v>0</v>
      </c>
      <c r="E2038">
        <f t="shared" si="96"/>
        <v>0</v>
      </c>
      <c r="F2038">
        <v>0</v>
      </c>
    </row>
    <row r="2039" spans="2:6" ht="12.75">
      <c r="B2039">
        <v>19.9799999999992</v>
      </c>
      <c r="C2039">
        <f>IF(($B$29-0.0001&lt;=B2039)*AND(B2039&lt;=$C$29+0.0001),ftc*(fa*POWER(fta*B2039-ftb,fpa)+fb*POWER(fta*B2039-ftb,fpb)+fc)+ftd,0)</f>
        <v>0</v>
      </c>
      <c r="D2039">
        <f t="shared" si="95"/>
        <v>0</v>
      </c>
      <c r="E2039">
        <f t="shared" si="96"/>
        <v>0</v>
      </c>
      <c r="F2039">
        <v>0</v>
      </c>
    </row>
    <row r="2040" spans="2:6" ht="12.75">
      <c r="B2040">
        <v>19.9999999999991</v>
      </c>
      <c r="C2040">
        <f>IF(($B$29-0.0001&lt;=B2040)*AND(B2040&lt;=$C$29+0.0001),ftc*(fa*POWER(fta*B2040-ftb,fpa)+fb*POWER(fta*B2040-ftb,fpb)+fc)+ftd,0)</f>
        <v>0</v>
      </c>
      <c r="D2040">
        <f t="shared" si="95"/>
        <v>0</v>
      </c>
      <c r="E2040">
        <f t="shared" si="96"/>
        <v>0</v>
      </c>
      <c r="F2040">
        <v>0</v>
      </c>
    </row>
  </sheetData>
  <printOptions/>
  <pageMargins left="0.75" right="0.75" top="1" bottom="1" header="0.5" footer="0.5"/>
  <pageSetup horizontalDpi="180" verticalDpi="18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6"/>
  <sheetViews>
    <sheetView workbookViewId="0" topLeftCell="A1">
      <selection activeCell="H23" sqref="H23"/>
    </sheetView>
  </sheetViews>
  <sheetFormatPr defaultColWidth="9.140625" defaultRowHeight="12.75"/>
  <sheetData>
    <row r="2" spans="1:7" s="18" customFormat="1" ht="12.75">
      <c r="A2" s="17"/>
      <c r="B2" s="17"/>
      <c r="C2" s="17"/>
      <c r="D2" s="25" t="s">
        <v>37</v>
      </c>
      <c r="E2" s="17"/>
      <c r="F2" s="17"/>
      <c r="G2" s="17"/>
    </row>
    <row r="3" spans="1:7" s="18" customFormat="1" ht="12.75">
      <c r="A3" s="17"/>
      <c r="B3" s="17"/>
      <c r="C3" s="17"/>
      <c r="D3" s="17" t="s">
        <v>23</v>
      </c>
      <c r="E3" s="17"/>
      <c r="F3" s="17"/>
      <c r="G3" s="17"/>
    </row>
    <row r="4" spans="1:7" ht="12.75">
      <c r="A4" s="5" t="s">
        <v>24</v>
      </c>
      <c r="B4" s="5" t="s">
        <v>25</v>
      </c>
      <c r="C4" s="5" t="s">
        <v>26</v>
      </c>
      <c r="E4" s="19" t="s">
        <v>0</v>
      </c>
      <c r="F4" s="19" t="s">
        <v>1</v>
      </c>
      <c r="G4" s="19" t="s">
        <v>2</v>
      </c>
    </row>
    <row r="5" spans="2:7" ht="12.75">
      <c r="B5" s="5">
        <v>-1</v>
      </c>
      <c r="C5" s="5">
        <v>-1</v>
      </c>
      <c r="E5" s="19">
        <f>(B11-A11)/(B9-B7)</f>
        <v>1</v>
      </c>
      <c r="F5" s="19">
        <f>B11-E5*(B9+B5)</f>
        <v>0</v>
      </c>
      <c r="G5" s="19">
        <f>C5-E5*B5*B5-F5*B5</f>
        <v>-2</v>
      </c>
    </row>
    <row r="6" spans="1:3" ht="12.75">
      <c r="A6" s="11" t="s">
        <v>27</v>
      </c>
      <c r="B6" s="11" t="s">
        <v>28</v>
      </c>
      <c r="C6" s="11" t="s">
        <v>29</v>
      </c>
    </row>
    <row r="7" spans="2:3" ht="12.75">
      <c r="B7" s="11">
        <v>0</v>
      </c>
      <c r="C7" s="11">
        <v>-2</v>
      </c>
    </row>
    <row r="8" spans="1:3" ht="12.75">
      <c r="A8" s="20" t="s">
        <v>30</v>
      </c>
      <c r="B8" s="20" t="s">
        <v>31</v>
      </c>
      <c r="C8" s="20" t="s">
        <v>32</v>
      </c>
    </row>
    <row r="9" spans="2:3" ht="12.75">
      <c r="B9" s="20">
        <v>1</v>
      </c>
      <c r="C9" s="20">
        <v>-1</v>
      </c>
    </row>
    <row r="10" spans="1:3" ht="12.75">
      <c r="A10" s="21" t="s">
        <v>33</v>
      </c>
      <c r="B10" s="21" t="s">
        <v>34</v>
      </c>
      <c r="C10" s="21" t="s">
        <v>35</v>
      </c>
    </row>
    <row r="11" spans="1:3" ht="12.75">
      <c r="A11" s="21">
        <f>(C7-C5)/(B7-B5)</f>
        <v>-1</v>
      </c>
      <c r="B11" s="21">
        <f>(C9-C5)/(B9-B5)</f>
        <v>0</v>
      </c>
      <c r="C11" s="21">
        <f>(C9-C7)/(B9-B7)</f>
        <v>1</v>
      </c>
    </row>
    <row r="14" spans="1:7" ht="12.75">
      <c r="A14" s="5" t="s">
        <v>24</v>
      </c>
      <c r="B14" s="5" t="s">
        <v>25</v>
      </c>
      <c r="C14" s="5" t="s">
        <v>26</v>
      </c>
      <c r="E14" s="19" t="s">
        <v>0</v>
      </c>
      <c r="F14" s="19" t="s">
        <v>1</v>
      </c>
      <c r="G14" s="19" t="s">
        <v>2</v>
      </c>
    </row>
    <row r="15" spans="2:7" ht="12.75">
      <c r="B15" s="5">
        <v>-1</v>
      </c>
      <c r="C15" s="5">
        <v>-2</v>
      </c>
      <c r="E15" s="19">
        <f>(B21-A21)/(B19-B17)</f>
        <v>2</v>
      </c>
      <c r="F15" s="19">
        <f>B21-E15*(B19+B15)</f>
        <v>2</v>
      </c>
      <c r="G15" s="19">
        <f>C15-E15*B15*B15-F15*B15</f>
        <v>-2</v>
      </c>
    </row>
    <row r="16" spans="1:3" ht="12.75">
      <c r="A16" s="11" t="s">
        <v>27</v>
      </c>
      <c r="B16" s="11" t="s">
        <v>28</v>
      </c>
      <c r="C16" s="11" t="s">
        <v>29</v>
      </c>
    </row>
    <row r="17" spans="2:3" ht="12.75">
      <c r="B17" s="11">
        <v>0</v>
      </c>
      <c r="C17" s="11">
        <v>-2</v>
      </c>
    </row>
    <row r="18" spans="1:3" ht="12.75">
      <c r="A18" s="20" t="s">
        <v>30</v>
      </c>
      <c r="B18" s="20" t="s">
        <v>31</v>
      </c>
      <c r="C18" s="20" t="s">
        <v>32</v>
      </c>
    </row>
    <row r="19" spans="2:3" ht="12.75">
      <c r="B19" s="20">
        <v>1</v>
      </c>
      <c r="C19" s="20">
        <v>2</v>
      </c>
    </row>
    <row r="20" spans="1:3" ht="12.75">
      <c r="A20" s="21" t="s">
        <v>33</v>
      </c>
      <c r="B20" s="21" t="s">
        <v>34</v>
      </c>
      <c r="C20" s="21" t="s">
        <v>35</v>
      </c>
    </row>
    <row r="21" spans="1:3" ht="12.75">
      <c r="A21" s="21">
        <f>(C17-C15)/(B17-B15)</f>
        <v>0</v>
      </c>
      <c r="B21" s="21">
        <f>(C19-C15)/(B19-B15)</f>
        <v>2</v>
      </c>
      <c r="C21" s="21">
        <f>(C19-C17)/(B19-B17)</f>
        <v>4</v>
      </c>
    </row>
    <row r="22" spans="1:7" s="23" customFormat="1" ht="12.75">
      <c r="A22" s="22"/>
      <c r="B22" s="22"/>
      <c r="C22" s="22"/>
      <c r="D22" s="25" t="s">
        <v>37</v>
      </c>
      <c r="E22" s="22"/>
      <c r="F22" s="22"/>
      <c r="G22" s="22"/>
    </row>
    <row r="23" spans="1:7" s="18" customFormat="1" ht="12.75">
      <c r="A23" s="24"/>
      <c r="B23" s="24"/>
      <c r="C23" s="24"/>
      <c r="D23" s="24" t="s">
        <v>36</v>
      </c>
      <c r="E23" s="24"/>
      <c r="F23" s="24"/>
      <c r="G23" s="24"/>
    </row>
    <row r="24" spans="1:6" ht="12.75">
      <c r="A24" s="5" t="s">
        <v>24</v>
      </c>
      <c r="B24" s="5" t="s">
        <v>25</v>
      </c>
      <c r="C24" s="5" t="s">
        <v>26</v>
      </c>
      <c r="E24" s="19" t="s">
        <v>0</v>
      </c>
      <c r="F24" s="19" t="s">
        <v>1</v>
      </c>
    </row>
    <row r="25" spans="1:6" ht="12.75">
      <c r="A25" s="5"/>
      <c r="B25" s="5">
        <v>0</v>
      </c>
      <c r="C25" s="5">
        <v>2</v>
      </c>
      <c r="E25" s="19">
        <f>A29</f>
        <v>1</v>
      </c>
      <c r="F25" s="19">
        <f>-E25*B25+C25</f>
        <v>2</v>
      </c>
    </row>
    <row r="26" spans="1:3" ht="12.75">
      <c r="A26" s="11" t="s">
        <v>27</v>
      </c>
      <c r="B26" s="11" t="s">
        <v>28</v>
      </c>
      <c r="C26" s="11" t="s">
        <v>29</v>
      </c>
    </row>
    <row r="27" spans="1:3" ht="12.75">
      <c r="A27" s="11"/>
      <c r="B27" s="11">
        <v>2</v>
      </c>
      <c r="C27" s="11">
        <v>4</v>
      </c>
    </row>
    <row r="28" ht="12.75">
      <c r="A28" s="21" t="s">
        <v>33</v>
      </c>
    </row>
    <row r="29" ht="12.75">
      <c r="A29" s="21">
        <f>(C27-C25)/(B27-B25)</f>
        <v>1</v>
      </c>
    </row>
    <row r="31" spans="1:6" ht="12.75">
      <c r="A31" s="5" t="s">
        <v>24</v>
      </c>
      <c r="B31" s="5" t="s">
        <v>25</v>
      </c>
      <c r="C31" s="5" t="s">
        <v>26</v>
      </c>
      <c r="E31" s="19" t="s">
        <v>0</v>
      </c>
      <c r="F31" s="19" t="s">
        <v>1</v>
      </c>
    </row>
    <row r="32" spans="1:6" ht="12.75">
      <c r="A32" s="5"/>
      <c r="B32" s="5">
        <v>-1</v>
      </c>
      <c r="C32" s="5">
        <v>-2</v>
      </c>
      <c r="E32" s="19">
        <f>A36</f>
        <v>0</v>
      </c>
      <c r="F32" s="19">
        <f>-E32*B32+C32</f>
        <v>-2</v>
      </c>
    </row>
    <row r="33" spans="1:3" ht="12.75">
      <c r="A33" s="11" t="s">
        <v>27</v>
      </c>
      <c r="B33" s="11" t="s">
        <v>28</v>
      </c>
      <c r="C33" s="11" t="s">
        <v>29</v>
      </c>
    </row>
    <row r="34" spans="1:3" ht="12.75">
      <c r="A34" s="11"/>
      <c r="B34" s="11">
        <v>0</v>
      </c>
      <c r="C34" s="11">
        <v>-2</v>
      </c>
    </row>
    <row r="35" ht="12.75">
      <c r="A35" s="21" t="s">
        <v>33</v>
      </c>
    </row>
    <row r="36" ht="12.75">
      <c r="A36" s="21">
        <f>(C34-C32)/(B34-B32)</f>
        <v>0</v>
      </c>
    </row>
  </sheetData>
  <printOptions/>
  <pageMargins left="0.75" right="0.75" top="1" bottom="1" header="0.5" footer="0.5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</dc:creator>
  <cp:keywords/>
  <dc:description/>
  <cp:lastModifiedBy>Kata</cp:lastModifiedBy>
  <dcterms:created xsi:type="dcterms:W3CDTF">2007-11-06T13:30:16Z</dcterms:created>
  <dcterms:modified xsi:type="dcterms:W3CDTF">2007-11-09T11:21:06Z</dcterms:modified>
  <cp:category/>
  <cp:version/>
  <cp:contentType/>
  <cp:contentStatus/>
</cp:coreProperties>
</file>